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655" firstSheet="1"/>
  </bookViews>
  <sheets>
    <sheet name="分部分项工程量清单" sheetId="7" r:id="rId1"/>
  </sheets>
  <definedNames>
    <definedName name="_xlnm.Print_Area" localSheetId="0">分部分项工程量清单!$A$1:$G$166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<sst xmlns="http://schemas.openxmlformats.org/spreadsheetml/2006/main" count="6734" uniqueCount="1515">
  <si>
    <t>分部分项工程量清单</t>
  </si>
  <si>
    <t>序号</t>
  </si>
  <si>
    <t>项目名称</t>
  </si>
  <si>
    <t>项目特征描述</t>
  </si>
  <si>
    <t>计量
单位</t>
  </si>
  <si>
    <t>工程量</t>
  </si>
  <si>
    <t>金额（元）</t>
  </si>
  <si>
    <t>综合单价</t>
  </si>
  <si>
    <t>合价</t>
  </si>
  <si>
    <t>一</t>
  </si>
  <si>
    <t>7#【安装】</t>
  </si>
  <si>
    <t>一、电气系统</t>
  </si>
  <si>
    <t/>
  </si>
  <si>
    <t>配电箱</t>
  </si>
  <si>
    <t>1．名称：主电源配电箱A8
2．规格：详见图纸
3．安装方式：落地安装
4．含箱体内所有电器元件、接线端子等辅材采购及安装
5．其他：详见设计图纸、答疑、招标文件、施工规范及相关验收要求</t>
  </si>
  <si>
    <t>台</t>
  </si>
  <si>
    <t>1．名称：主电源配电箱A9
2．规格：详见图纸
3．安装方式：落地安装
4．含箱体内所有电器元件、接线端子等辅材采购及安装
5．其他：详见设计图纸、答疑、招标文件、施工规范及相关验收要求</t>
  </si>
  <si>
    <t>1．名称：配电箱ALh-B1
2．规格：详见图纸
3．含箱体内所有电器元件、接线端子等辅材采购及安装
4．其他：详见设计图纸、答疑、招标文件、施工规范及相关验收要求</t>
  </si>
  <si>
    <t>1．名称：配电箱ALh-B2
2．规格：详见图纸
3．含箱体内所有电器元件、接线端子等辅材采购及安装
4．其他：详见设计图纸、答疑、招标文件、施工规范及相关验收要求</t>
  </si>
  <si>
    <t>1．名称：配电箱ALh-A
2．规格：详见图纸
3．含箱体内所有电器元件、接线端子等辅材采购及安装
4．其他：详见设计图纸、答疑、招标文件、施工规范及相关验收要求</t>
  </si>
  <si>
    <t>1．名称：配电箱-1ATxf
2．规格：详见图纸
3．含箱体内所有电器元件、接线端子等辅材采购及安装
4．其他：详见设计图纸、答疑、招标文件、施工规范及相关验收要求</t>
  </si>
  <si>
    <t>1．名称：配电箱ATxfdt
2．规格：详见图纸
3．含箱体内所有电器元件、接线端子等辅材采购及安装
4．其他：详见设计图纸、答疑、招标文件、施工规范及相关验收要求</t>
  </si>
  <si>
    <t>1．名称：控制箱APjy
2．规格：详见图纸
3．含箱体内所有电器元件、接线端子等辅材采购及安装
4．其他：详见设计图纸、答疑、招标文件、施工规范及相关验收要求</t>
  </si>
  <si>
    <t>1．名称：控制箱APq
2．规格：详见图纸
3．含箱体内所有电器元件、接线端子等辅材采购及安装
4．其他：详见设计图纸、答疑、招标文件、施工规范及相关验收要求</t>
  </si>
  <si>
    <t>1．名称：配电箱ALgz1
2．规格：详见图纸
3．含箱体内所有电器元件、接线端子等辅材采购及安装
4．其他：详见设计图纸、答疑、招标文件、施工规范及相关验收要求</t>
  </si>
  <si>
    <t>1．名称：配电箱ALgz2
2．规格：详见图纸
3．含箱体内所有电器元件、接线端子等辅材采购及安装
4．其他：详见设计图纸、答疑、招标文件、施工规范及相关验收要求</t>
  </si>
  <si>
    <t>1．名称：配电箱ALgz3
2．规格：详见图纸
3．含箱体内所有电器元件、接线端子等辅材采购及安装
4．其他：详见设计图纸、答疑、招标文件、施工规范及相关验收要求</t>
  </si>
  <si>
    <t>1．名称：配电箱ATdt1
2．规格：详见图纸
3．含箱体内所有电器元件、接线端子等辅材采购及安装
4．其他：详见设计图纸、答疑、招标文件、施工规范及相关验收要求</t>
  </si>
  <si>
    <t>1．名称：配电箱ATdt2
2．规格：详见图纸
3．含箱体内所有电器元件、接线端子等辅材采购及安装
4．其他：详见设计图纸、答疑、招标文件、施工规范及相关验收要求</t>
  </si>
  <si>
    <t>普通灯具</t>
  </si>
  <si>
    <t>1．名称：壁装灯座（配节能灯座）
2．规格：8W 36V
3．安装方式：安装高度距地2.6m
4．其他：详见设计图纸、答疑、招标文件、施工规范及相关验收要求</t>
  </si>
  <si>
    <t>套</t>
  </si>
  <si>
    <t>荧光灯</t>
  </si>
  <si>
    <t>1．名称：单管日光灯(配电子镇流器)
2．规格：T5 LED  1*18W 220V
3．安装形式：吸顶安装
4．其他：详见设计图纸、答疑、招标文件、施工规范及相关验收要求</t>
  </si>
  <si>
    <t>1．名称：壁装日光灯(配电子镇流器)
2．规格：T5 LED  1*18W 220V
3．安装形式：安装高度距地2.7m
4．其他：详见设计图纸、答疑、招标文件、施工规范及相关验收要求</t>
  </si>
  <si>
    <t>1．名称：吸顶灯(配节能灯管)
2．规格：22W 220V 
3．安装方式：吸顶安装
4．其他：详见设计图纸、答疑、招标文件、施工规范及相关验收要求</t>
  </si>
  <si>
    <t>1．名称：LED雷达感应吸顶灯
2．规格：LED型  7W  220V
3．安装方式：吸顶安装
4．其他：详见设计图纸、答疑、招标文件、施工规范及相关验收要求</t>
  </si>
  <si>
    <t>插座</t>
  </si>
  <si>
    <t>1．名称：安全型插座
2．规格：10A 250V
3．安装方式：安装高度据地坪0.3m
4．其他：详见设计图纸、答疑、招标文件、施工规范及相关验收要求</t>
  </si>
  <si>
    <t>个</t>
  </si>
  <si>
    <t>1．名称：壁挂空调插座
2．规格：16A 250V
3．安装方式：安装高度据地坪2.0m
4．其他：详见设计图纸、答疑、招标文件、施工规范及相关验收要求</t>
  </si>
  <si>
    <t>1．名称：电梯基坑插座(防水)
2．规格：16A 250V
3．安装方式：据坑底1.5m
4．其他：详见设计图纸、答疑、招标文件、施工规范及相关验收要求</t>
  </si>
  <si>
    <t>1．名称：电梯井道照明灯
2．规格：12W
3．类型：带防护罩
4．其他：详见设计图纸、答疑、招标文件、施工规范及相关验收要求</t>
  </si>
  <si>
    <t>照明开关</t>
  </si>
  <si>
    <t>1．名称：井道单联双控开关
2．型号：250V
3．安装方式：距地1.3m
4．其他：详见设计图纸、答疑、招标文件、施工规范及相关验收要求</t>
  </si>
  <si>
    <t>1．名称：单极开关
2．规格：250V
3．安装方式：距地1.3m
4．其他：详见设计图纸、答疑、招标文件、施工规范及相关验收要求</t>
  </si>
  <si>
    <t>1．名称：残疾人专用开关
2．规格：250V
3．安装方式：距地1.0m
4．其他：详见设计图纸、答疑、招标文件、施工规范及相关验收要求</t>
  </si>
  <si>
    <t>1．名称：双极开关
2．规格：250V
3．安装方式：距地1.3m
4．其他：详见设计图纸、答疑、招标文件、施工规范及相关验收要求</t>
  </si>
  <si>
    <t>1．名称：三极开关
2．规格：250V
3．安装方式：距地1.3m
4．其他：详见设计图纸、答疑、招标文件、施工规范及相关验收要求</t>
  </si>
  <si>
    <t>桥架</t>
  </si>
  <si>
    <t>1．名称：金属桥架
2．型号：槽式
3．规格：800*200
4．接地方式：满足设计需求
5．其他：详见设计图纸、答疑、招标文件、施工规范及相关验收要求</t>
  </si>
  <si>
    <t>m</t>
  </si>
  <si>
    <t>1．名称：金属桥架
2．型号：槽式
3．规格：600*200
4．接地方式：满足设计需求
5．其他：详见设计图纸、答疑、招标文件、施工规范及相关验收要求</t>
  </si>
  <si>
    <t>1．名称：金属桥架
2．型号：梯式
3．规格：600*200
4．接地方式：满足设计需求
5．其他：详见设计图纸、答疑、招标文件、施工规范及相关验收要求</t>
  </si>
  <si>
    <t>1．名称：防火金属桥架（消防）
2．型号：槽式
3．规格：200*150
4．槽内加防火隔板1：1
5．接地方式：满足设计需求
6．其他：详见设计图纸、答疑、招标文件、施工规范及相关验收要求</t>
  </si>
  <si>
    <t>1．名称：防火金属桥架
2．型号：槽式
3．规格：200*100
4．槽内加防火隔板1：1
5．接地方式：满足设计需求
6．其他：详见设计图纸、答疑、招标文件、施工规范及相关验收要求</t>
  </si>
  <si>
    <t>1．名称：消防电源金属桥架
2．型号：梯式
3．规格：200*100
4．槽内加防火隔板1：1
5．接地方式：满足设计需求
6．其他：详见设计图纸、答疑、招标文件、施工规范及相关验收要求</t>
  </si>
  <si>
    <t>1．名称：非消防电源金属桥架
2．型号：梯式
3．规格：200*100
4．槽内加防火隔板1：1
5．接地方式：满足设计需求
6．其他：详见设计图纸、答疑、招标文件、施工规范及相关验收要求</t>
  </si>
  <si>
    <t>1．名称：防火金属桥架
2．型号：槽式
3．规格：200*100
4．接地方式：满足设计需求
5．其他：详见设计图纸、答疑、招标文件、施工规范及相关验收要求</t>
  </si>
  <si>
    <t>1．名称：防火金属桥架
2．型号：槽式
3．规格：150*100
4．槽内加防火隔板1：1
5．接地方式：满足设计需求
6．其他：详见设计图纸、答疑、招标文件、施工规范及相关验收要求</t>
  </si>
  <si>
    <t>1．名称：防火金属桥架
2．型号：槽式
3．规格：150*100
4．接地方式：满足设计需求
5．其他：详见设计图纸、答疑、招标文件、施工规范及相关验收要求</t>
  </si>
  <si>
    <t>1．名称：防火金属桥架（消防）
2．型号：槽式
3．规格：100*100
4．槽内加防火隔板1：1
5．接地方式：满足设计需求
6．其他：详见设计图纸、答疑、招标文件、施工规范及相关验收要求</t>
  </si>
  <si>
    <t>1．名称：防火金属桥架
2．型号：槽式
3．规格：100*100
4．槽内加防火隔板1：1
5．接地方式：满足设计需求
6．其他：详见设计图纸、答疑、招标文件、施工规范及相关验收要求</t>
  </si>
  <si>
    <t>1．名称：防火金属桥架（消防）
2．型号：槽式
3．规格：100*100
4．接地方式：满足设计需求
5．其他：详见设计图纸、答疑、招标文件、施工规范及相关验收要求</t>
  </si>
  <si>
    <t>1．名称：防火金属桥架
2．型号：槽式
3．规格：100*100
4．接地方式：满足设计需求
5．其他：详见设计图纸、答疑、招标文件、施工规范及相关验收要求</t>
  </si>
  <si>
    <t>铁构件</t>
  </si>
  <si>
    <t>1、名称：桥架支撑架
2、规格：型钢
3、支架除锈、刷油、防腐
4、其他：详见设计图纸、答疑、招标文件、施工规范及相关验收要求</t>
  </si>
  <si>
    <t>t</t>
  </si>
  <si>
    <t>配管</t>
  </si>
  <si>
    <t>1．名称：电气配管
2．规格：镀锌钢管DN65
3．配置要求：明配
4．其他：详见设计图纸、答疑、招标文件、施工规范及相关验收要求</t>
  </si>
  <si>
    <t>1．名称：电气配管
2．规格：镀锌钢管DN50
3．配置要求：明配
4．其他：详见设计图纸、答疑、招标文件、施工规范及相关验收要求</t>
  </si>
  <si>
    <t>1．名称：电气配管
2．规格：镀锌钢管DN32
3．配置要求：明配
4．其他：详见设计图纸、答疑、招标文件、施工规范及相关验收要求</t>
  </si>
  <si>
    <t>1．名称：电气配管
2．规格：镀锌钢管DN25
3．配置要求：明配
4．其他：详见设计图纸、答疑、招标文件、施工规范及相关验收要求</t>
  </si>
  <si>
    <t>1．名称：电气配管
2．规格：镀锌钢管DN20
3．配置要求：明配
4．其他：详见设计图纸、答疑、招标文件、施工规范及相关验收要求</t>
  </si>
  <si>
    <t>1．名称：电气配管
2．规格：镀锌钢管DN32
3．配置要求：暗配
4．其他：详见设计图纸、答疑、招标文件、施工规范及相关验收要求</t>
  </si>
  <si>
    <t>1．名称：电气配管
2．规格：镀锌钢管DN25
3．配置要求：暗配
4．其他：详见设计图纸、答疑、招标文件、施工规范及相关验收要求</t>
  </si>
  <si>
    <t>1．名称：电气配管
2．规格：镀锌钢管DN20
3．配置要求：暗配
4．其他：详见设计图纸、答疑、招标文件、施工规范及相关验收要求</t>
  </si>
  <si>
    <t>1．名称：电气配管
2．规格：PC32
3．配置要求：暗配
4．其他：详见设计图纸、答疑、招标文件、施工规范及相关验收要求</t>
  </si>
  <si>
    <t>1．名称：电气配管
2．规格：PC20
3．配置要求：暗配
4．其他：详见设计图纸、答疑、招标文件、施工规范及相关验收要求</t>
  </si>
  <si>
    <t>电力电缆</t>
  </si>
  <si>
    <t>1．名称：电力电缆
2．规格：WDZ-YJY-4*35+1*16mm2
3．敷设方式、部位：管内或桥架内敷设
4．其他：详见设计图纸、答疑、招标文件、施工规范及相关验收要求</t>
  </si>
  <si>
    <t>1．名称：电力电缆
2．规格：WDZ-YJY-5*16mm2
3．敷设方式、部位：管内或桥架内敷设
4．其他：详见设计图纸、答疑、招标文件、施工规范及相关验收要求</t>
  </si>
  <si>
    <t>1．名称：电力电缆
2．规格：BTTRZ-5*16mm2
3．敷设方式、部位：管内或桥架内敷设
4．其他：详见设计图纸、答疑、招标文件、施工规范及相关验收要求</t>
  </si>
  <si>
    <t>1．名称：电力电缆
2．规格：WDZN-YJY-5*10mm2
3．敷设方式、部位：管内或桥架内敷设
4．其他：详见设计图纸、答疑、招标文件、施工规范及相关验收要求</t>
  </si>
  <si>
    <t>1．名称：电力电缆
2．规格：WDZN-YJY-5*6mm2
3．敷设方式、部位：管内或桥架内敷设
4．其他：详见设计图纸、答疑、招标文件、施工规范及相关验收要求</t>
  </si>
  <si>
    <t>1．名称：电力电缆
2．规格：WDZ-YJY-5*6mm2
3．敷设方式、部位：管内或桥架内敷设
4．其他：详见设计图纸、答疑、招标文件、施工规范及相关验收要求</t>
  </si>
  <si>
    <t>1．名称：电力电缆
2．规格：WDZN-YJY-4*2.5mm2
3．敷设方式、部位：管内或桥架内敷设
4．其他：详见设计图纸、答疑、招标文件、施工规范及相关验收要求</t>
  </si>
  <si>
    <t>1．名称：电力电缆
2．规格：WDZ-YJY-3*2.5mm2
3．敷设方式、部位：管内或桥架内敷设
4．其他：详见设计图纸、答疑、招标文件、施工规范及相关验收要求</t>
  </si>
  <si>
    <t>控制电缆</t>
  </si>
  <si>
    <t>1．名称：控制电缆
2．规格：WDZN-KYJY-4*2.5mm2
3．敷设方式、部位：管内或桥架内敷设</t>
  </si>
  <si>
    <t>1、名称：防水电缆
2、敷设方式、部位：沿桥架或穿管敷设
3、主材费计入设备，仅计安装费
4、其他：详见设计图纸、答疑、招标文件、施工规范及相关验收要求</t>
  </si>
  <si>
    <t>配线</t>
  </si>
  <si>
    <t>1．名称：配线
2．规格：WDZ-BYJ-10mm2
3．配线部位：穿管或桥架内敷设
4．其他：详见设计图纸、答疑、招标文件、施工规范及相关验收要求</t>
  </si>
  <si>
    <t>1．名称：配线
2．规格：WDZ-BYJ-4mm2
3．配线部位：穿管或桥架内敷设
4．其他：详见设计图纸、答疑、招标文件、施工规范及相关验收要求</t>
  </si>
  <si>
    <t>1．名称：配线
2．规格：WDZ-BYJ-2.5mm2
3．配线部位：穿管或桥架内敷设
4．其他：详见设计图纸、答疑、招标文件、施工规范及相关验收要求</t>
  </si>
  <si>
    <t>1．名称：配线
2．规格：WDZN-BYJ-2.5mm2
3．配线部位：穿管或桥架内敷设
4．其他：详见设计图纸、答疑、招标文件、施工规范及相关验收要求</t>
  </si>
  <si>
    <t>1．名称：配线
2．规格：WDZN-BYJ-1.5mm2
3．配线部位：穿管或桥架内敷设
4．其他：详见设计图纸、答疑、招标文件、施工规范及相关验收要求</t>
  </si>
  <si>
    <t>电力电缆头</t>
  </si>
  <si>
    <t>1、名称：电力电缆头
2、规格：电缆截面(mm2) ≤35
3、其他：详见设计图纸、答疑、招标文件、施工规范及相关验收要求</t>
  </si>
  <si>
    <t>1．名称：电力电缆头
2．规格：电缆截面(mm2) ≤16
3．其他：详见设计图纸、答疑、招标文件、施工规范及相关验收要求</t>
  </si>
  <si>
    <t>1．名称：电力电缆头
2．规格：电缆截面(mm2) ≤10
3．其他：详见设计图纸、答疑、招标文件、施工规范及相关验收要求</t>
  </si>
  <si>
    <t>控制电缆头</t>
  </si>
  <si>
    <t>1．名称：控制电缆头
2．规格：≤6芯
3．其他：详见设计图纸、答疑、招标文件、施工规范及相关验收要求</t>
  </si>
  <si>
    <t>接线盒</t>
  </si>
  <si>
    <t>1、名称：开关盒
2、材质：塑料
3、其他：详见设计图纸、答疑、招标文件、施工规范及相关验收要求</t>
  </si>
  <si>
    <t>1、名称：接线盒
2、材质：塑料
3、未尽事宜详见图纸、图集、答疑、招标文件、政府相关文件、规范等其他资料，满足验收要求</t>
  </si>
  <si>
    <t>1、名称：接线盒
2、材质：钢制
3、其他：详见设计图纸、答疑、招标文件、施工规范及相关验收要求</t>
  </si>
  <si>
    <t>1、名称：开关(插座)盒
2、材质：钢制
3、其他：详见设计图纸、答疑、招标文件、施工规范及相关验收要求</t>
  </si>
  <si>
    <t>套管制作与安装</t>
  </si>
  <si>
    <t>1．名称：防水套管
2．规格：SC150
3．其他：详见设计图纸、答疑、招标文件、施工规范及相关验收要求</t>
  </si>
  <si>
    <t>自动投入装置</t>
  </si>
  <si>
    <t>1、名称：双电源自动切换系统调试
2、其他：详见设计图纸、答疑、招标文件、施工规范及相关验收要求</t>
  </si>
  <si>
    <t>送配电装置系统</t>
  </si>
  <si>
    <t>1、名称：送配电装置系统调试
2、其他：详见设计图纸、答疑、招标文件、施工规范及相关验收要求</t>
  </si>
  <si>
    <t>系统</t>
  </si>
  <si>
    <t>避雷网</t>
  </si>
  <si>
    <t>1．名称：接闪带
2．材质：φ10热镀锌圆钢
3．其他：详见设计图纸、答疑、招标文件、施工规范及相关验收要求</t>
  </si>
  <si>
    <t>均压环</t>
  </si>
  <si>
    <t>1．名称：均压环
2．安装形式：利用顶层的结构圈梁内外侧两根直径12及以上主筋通长焊接、绑扎形成闭合环路,闭合环路应与本楼层结构钢筋和所有引下线连接。
3．其他：详见设计图纸、答疑、招标文件、施工规范及相关验收要求</t>
  </si>
  <si>
    <t>避雷引下线</t>
  </si>
  <si>
    <t>1．名称：防雷引下线
2．安装形式：利用柱内四根直经不小于12的主筋,通长焊接,下端与基础钢筋网可靠焊接,上端与面避雷网可靠焊接
3．其他：详见设计图纸、答疑、招标文件、施工规范及相关验收要求</t>
  </si>
  <si>
    <t>接地母线</t>
  </si>
  <si>
    <t>1．名称：水平接地网
2．安装形式：工程利用结构桩基础及承台梁做接地体,承台梁2根主筋通长焊接成闭合环路。做法参见图集《利用建筑物金属体做防雷及接地装置安装》(15D503)
3．其他：详见设计图纸、答疑、招标文件、施工规范及相关验收要求</t>
  </si>
  <si>
    <t>1、名称：接地母线
2、材质：40x4热镀锌扁钢,明敷
3、其他：详见设计图纸、答疑、招标文件、施工规范及相关验收要求</t>
  </si>
  <si>
    <t>1、名称：接地母线
2、材质：不锈钢扁钢,40x4
3、其他：详见设计图纸、答疑、招标文件、施工规范及相关验收要求</t>
  </si>
  <si>
    <t>等电位端子箱、测试板</t>
  </si>
  <si>
    <t>1、名称：总等电位联结
2、含MEB端子板、线、管、扁钢等相关内容
3、其他：详见设计图纸、答疑、招标文件、施工规范及相关验收要求</t>
  </si>
  <si>
    <t>1．名称：辅助等电位联结
2．含MEB端子板、线、管、扁钢等相关内容
3．其他：详见设计图纸、答疑、招标文件、施工规范及相关验收要求</t>
  </si>
  <si>
    <t>1．名称：局部等电位联结
2．部位：卫生间内及楼顶
3．含LEB端子板、线、管、接线盒等相关内容
4．其他：详见设计图纸、答疑、招标文件、施工规范及相关验收要求</t>
  </si>
  <si>
    <t>接地电阻测试点</t>
  </si>
  <si>
    <t>1．名称：防雷接地测试点
2．做法：40*4的不锈钢扁钢，外引出散水坡0.5米。共四处，测试点及连接板
3．其他：详见设计图纸、答疑、招标文件、施工规范及相关验收要求</t>
  </si>
  <si>
    <t>处</t>
  </si>
  <si>
    <t>柱主筋与圈梁钢筋焊接</t>
  </si>
  <si>
    <t>1．材质：柱主筋与圈梁钢筋焊接
2．其他：详见设计图纸、答疑、招标文件、施工规范及相关验收要求</t>
  </si>
  <si>
    <t>接地跨接线</t>
  </si>
  <si>
    <t>1、名称：接地跨接
2、未尽事宜：具体详见图纸、图集、答疑、招标文件、政府相关文件、规范等其他资料，满足验收要求</t>
  </si>
  <si>
    <t>1．名称：钢铝窗接地
2．未尽事宜：具体详见图纸、图集、答疑、招标文件、政府相关文件、规范等其他资料，满足验收要求</t>
  </si>
  <si>
    <t>接地装置</t>
  </si>
  <si>
    <t>1、名称：接地网调试
2、其他：详见设计图纸、答疑、招标文件、施工规范及相关验收要求</t>
  </si>
  <si>
    <t>二、给排水系统</t>
  </si>
  <si>
    <t>塑料管</t>
  </si>
  <si>
    <t>1．名称：S5系列PP-R管
2．介质：生活给水
3．规格、压力等级：DN25
4．连接形式：热熔连接
5．压力试验及吹洗设计要求：符合图纸及设计要求
6．说明：包含管道及管件的采购及安装
7．其他：详见设计图纸、答疑、招标文件、施工规范及相关验收要求</t>
  </si>
  <si>
    <t>成品管卡安装</t>
  </si>
  <si>
    <t>1．名称：成品管卡
2．规格型号：DN25
3．其他：详见设计图纸、答疑、招标文件、施工规范及相关验收要求</t>
  </si>
  <si>
    <t>管道消毒冲洗</t>
  </si>
  <si>
    <t>1．名称：管道消毒冲洗
2．规格型号：DN25
3．管内介质：生活给水
4．其他：详见设计图纸、答疑、招标文件、施工规范及相关验收要求</t>
  </si>
  <si>
    <t>螺纹阀门</t>
  </si>
  <si>
    <t>1．类型：全铜截止阀
2．规格、压力等级：DN25
3．连接形式：螺纹连接
4．其他：详见设计图纸、答疑、招标文件、施工规范及相关验收要求</t>
  </si>
  <si>
    <t>管道防结露</t>
  </si>
  <si>
    <t>1、绝热材料品种：柔性泡沫橡塑
2、绝热厚度：30mm
3、管道外径：DN50以内
4、其他：详见设计图纸、答疑、招标文件、施工规范及相关验收要求</t>
  </si>
  <si>
    <t>m3</t>
  </si>
  <si>
    <t>1．名称：刚性防水套管
2．规格：介质管道DN65
3．含预留孔洞
4．其他：未尽事宜详见设计图纸、图集、答疑、招标文件、政府相关文件、规范等其他资料，满足验收要求</t>
  </si>
  <si>
    <t>1．名称：刚性防水套管
2．规格：介质管道DN50
3．含预留孔洞
4．其他：详见设计图纸、答疑、招标文件、施工规范及相关验收要求</t>
  </si>
  <si>
    <t>1．名称：钢套管
2．规格：介质管道DN65
3．其他：详见设计图纸、答疑、招标文件、施工规范及相关验收要求</t>
  </si>
  <si>
    <t>1．名称：钢套管
2．规格：介质管道DN50
3．其他：详见设计图纸、答疑、招标文件、施工规范及相关验收要求</t>
  </si>
  <si>
    <t>1．名称：中空壁消音PVC-U排水管
2．规格：DN100
3．介质：污废水
4．连接形式：粘结
5．其他：详见设计图纸、答疑、招标文件、施工规范及相关验收要求</t>
  </si>
  <si>
    <t>1．名称：普通PVC-U排水管
2．规格：DN100
3．介质：污废水
4．连接形式：粘接
5．其他：详见设计图纸、答疑、招标文件、施工规范及相关验收要求</t>
  </si>
  <si>
    <t>1．名称：普通PVC-U排水管
2．规格：DN75
3．介质：污废水
4．连接形式：粘接
5．其他：详见设计图纸、答疑、招标文件、施工规范及相关验收要求</t>
  </si>
  <si>
    <t>1．名称：普通PVC-U排水管
2．名称：DN50
3．介质：污废水
4．连接形式：粘接
5．其他：详见设计图纸、答疑、招标文件、施工规范及相关验收要求</t>
  </si>
  <si>
    <t>铸铁管</t>
  </si>
  <si>
    <t>1．名称：柔性铸铁排水管
2．规格：DN100
3．介质：污废水
4．连接形式：A型柔性连接
5．其他：详见设计图纸、答疑、招标文件、施工规范及相关验收要求</t>
  </si>
  <si>
    <t>管道刷油</t>
  </si>
  <si>
    <t>1．名称：管道防腐
2．除锈级别：除锈后樟丹防锈漆二道,环氧沥青漆或氯磺化聚乙烯漆二道。总厚度不小于3mm。
3．其他：详见设计图纸、答疑、招标文件、施工规范及相关验收要求</t>
  </si>
  <si>
    <t>m2</t>
  </si>
  <si>
    <t>1．名称：成品管卡
2．型号、规格：DN100
3．其他：详见设计图纸、答疑、招标文件、施工规范及相关验收要求</t>
  </si>
  <si>
    <t>1．名称：成品管卡
2．型号、规格：DN75
3．其他：详见设计图纸、答疑、招标文件、施工规范及相关验收要求</t>
  </si>
  <si>
    <t>1．名称：成品管卡
2．型号、规格：DN50
3．其他：详见设计图纸、答疑、招标文件、施工规范及相关验收要求</t>
  </si>
  <si>
    <t>给、排水附（配）件</t>
  </si>
  <si>
    <t>1．名称：普通地漏
2．型号、规格：DN50
3．材质：塑料
4．其他：详见设计图纸、答疑、招标文件、施工规范及相关验收要求</t>
  </si>
  <si>
    <t>1．名称：阳台洗衣机地漏
2．型号、规格：DN50
3．材质：不锈钢
4．其他：详见设计图纸、答疑、招标文件、施工规范及相关验收要求</t>
  </si>
  <si>
    <t>阻火圈</t>
  </si>
  <si>
    <t>1、名称：阻火圈
2、规格：DN75
3、其他：详见设计图纸、答疑、招标文件、施工规范及相关验收要求</t>
  </si>
  <si>
    <t>1、名称：阻火圈
2、规格：DN100
3、其他：详见设计图纸、答疑、招标文件、施工规范及相关验收要求</t>
  </si>
  <si>
    <t>1．名称：钢套管
2．规格：介质管道DN100
3．其他：未尽事宜详见设计图纸、图集、答疑、招标文件、政府相关文件、规范等其他资料，满足验收要求</t>
  </si>
  <si>
    <t>1．名称：钢套管
2．规格：介质管道DN75
3．其他：未尽事宜详见设计图纸、图集、答疑、招标文件、政府相关文件、规范等其他资料，满足验收要求</t>
  </si>
  <si>
    <t>1、名称：刚性防水套管
2、规格：介质管道DN100
3、含预留孔洞
4、其他：详见设计图纸、答疑、招标文件、施工规范及相关验收要求</t>
  </si>
  <si>
    <t>1、名称：刚性防水套管
2、规格：介质管道DN75
3、含预留孔洞
4、其他：详见设计图纸、答疑、招标文件、施工规范及相关验收要求</t>
  </si>
  <si>
    <t>1．名称：PVC-U承压雨水排水管
2．规格：DN100
3．介质：雨水
4．连接形式：插入式连接
5．防紫外线管材
6．其他：详见设计图纸、答疑、招标文件、施工规范及相关验收要求</t>
  </si>
  <si>
    <t>1．名称：PVC-U承压雨水排水管
2．介质：雨水
3．规格、压力等级：DN75
4．连接形式：插入式连接
5．防紫外线管材
6．其他：详见设计图纸、答疑、招标文件、施工规范及相关验收要求</t>
  </si>
  <si>
    <t>1．名称：侧入式雨水斗
2．材质：铸铁
3．型号、规格：DN100
4．其他：详见设计图纸、答疑、招标文件、施工规范及相关验收要求</t>
  </si>
  <si>
    <t>1．名称：87型雨水斗
2．材质：铸铁
3．型号、规格：DN100
4．其他：详见设计图纸、答疑、招标文件、施工规范及相关验收要求</t>
  </si>
  <si>
    <t>1．名称：侧入式雨水斗
2．型号、规格：DN75
3．其他：详见设计图纸、答疑、招标文件、施工规范及相关验收要求</t>
  </si>
  <si>
    <t>1．名称：阻火圈
2．规格：DN100
3．其他：详见设计图纸、答疑、招标文件、施工规范及相关验收要求</t>
  </si>
  <si>
    <t>1．名称：塑料套管
2．规格：介质管道DN100
3．含预留孔洞
4．其他：详见设计图纸、答疑、招标文件、施工规范及相关验收要求</t>
  </si>
  <si>
    <t>1．名称：刚性防水套管
2．规格：介质管道DN100
3．含预留孔洞
4．其他：详见设计图纸、答疑、招标文件、施工规范及相关验收要求</t>
  </si>
  <si>
    <t>1．名称：PVC-U排水管
2．规格：DN75
3．介质：冷凝水
4．连接形式：粘接
5．其他：详见设计图纸、答疑、招标文件、施工规范及相关验收要求</t>
  </si>
  <si>
    <t>1．名称：PVC-U排水管
2．名称：DN50
3．介质：冷凝水
4．连接形式：粘接
5．其他：详见设计图纸、答疑、招标文件、施工规范及相关验收要求</t>
  </si>
  <si>
    <t>1．名称：防溢返地漏
2．型号、规格：DN50
3．材质：不锈钢
4．其他：详见设计图纸、答疑、招标文件、施工规范及相关验收要求</t>
  </si>
  <si>
    <t>1．名称：阻火圈
2．规格：DN75
3．其他：详见设计图纸、答疑、招标文件、施工规范及相关验收要求</t>
  </si>
  <si>
    <t>1．名称：塑料套管
2．规格：介质管道DN75
3．含预留孔洞
4．其他：详见设计图纸、答疑、招标文件、施工规范及相关验收要求</t>
  </si>
  <si>
    <t>潜水泵</t>
  </si>
  <si>
    <t>1．名称：潜水泵
2．规格：Q=40m3/h，H=15m，N=4.0KW 
3．采用硬管固定式安装，包含潜水泵、控制箱、配套液位计及固定装置等采购及安装
4．其他：详见设计图纸、答疑、招标文件、施工规范及相关验收要求</t>
  </si>
  <si>
    <t>低压交流异步电动机</t>
  </si>
  <si>
    <t>1．名称：检查接线
2．容量（kw)：≤15KW
3．其他：详见设计图纸、答疑、招标文件、施工规范及相关验收要求</t>
  </si>
  <si>
    <t>镀锌钢管</t>
  </si>
  <si>
    <t>1．安装部位：室内
2．介质：压力排水
3．材质：内外壁热镀锌钢管 
4．规格、压力等级：DN80
5．连接形式：沟槽连接
6．其他：其他：详见设计图纸、答疑、招标文件、施工规范及相关验收要求</t>
  </si>
  <si>
    <t>1．安装部位：室内
2．介质：压力排水
3．材质：内外壁热镀锌钢管 
4．规格、压力等级：DN125
5．连接形式：沟槽连接
6．其他：其他：详见设计图纸、答疑、招标文件、施工规范及相关验收要求</t>
  </si>
  <si>
    <t>1．安装部位：室内
2．介质：压力排水
3．材质：内外壁热镀锌钢管 
4．规格、压力等级：DN150
5．连接形式：沟槽连接
6．其他：其他：详见设计图纸、答疑、招标文件、施工规范及相关验收要求</t>
  </si>
  <si>
    <t>焊接法兰阀门</t>
  </si>
  <si>
    <t>1．名称：闸阀
2．规格、压力等级：DN80
3．连接形式：法兰连接
4．其他：详见设计图纸、答疑、招标文件、施工规范及相关验收要求</t>
  </si>
  <si>
    <t>1．名称：球形污水止回阀
2．规格、压力等级：DN80
3．连接形式：法兰连接
4．其他：详见设计图纸、答疑、招标文件、施工规范及相关验收要求</t>
  </si>
  <si>
    <t>软接头（软管）</t>
  </si>
  <si>
    <t>1．名称：可曲饶橡胶管接头
2．规格型号：DN80
3．连接形式：法兰连接
4．其他：详见设计图纸、答疑、招标文件、施工规范及相关验收要求</t>
  </si>
  <si>
    <t>压力仪表</t>
  </si>
  <si>
    <t>1．名称：Y-100压力表
2．0-1.0MPa
3．其他：详见设计图纸、答疑、招标文件、施工规范及相关验收要求</t>
  </si>
  <si>
    <t>法兰</t>
  </si>
  <si>
    <t>1．名称：碳钢平焊法兰
2．规格、压力等级：DN80
3．其他：详见设计图纸、答疑、招标文件、施工规范及相关验收要求</t>
  </si>
  <si>
    <t>副</t>
  </si>
  <si>
    <t>1．名称：网框式地漏
2．型号、规格：DN150
3．其他：详见设计图纸、答疑、招标文件、施工规范及相关验收要求</t>
  </si>
  <si>
    <t>1．油漆品种：除锈后樟丹防锈漆二道,醇酸磁漆二道。
2．其他：详见设计图纸、答疑、招标文件、施工规范及相关验收要求</t>
  </si>
  <si>
    <t>管道支吊架制作与安装</t>
  </si>
  <si>
    <t>1、名称：管道支吊架
2、材质：型钢
3、涂刷遍数、漆膜厚度：除锈后樟丹防锈漆二道,醇酸磁漆二道。
4、其他：详见设计图纸、答疑、招标文件、施工规范及相关验收要求</t>
  </si>
  <si>
    <t>kg</t>
  </si>
  <si>
    <t>1．名称：刚性防水套管
2．规格：介质管道DN125
3．填料材质：包含孔洞预留及填料
4．其他：详见设计图纸、答疑、招标文件、施工规范及相关验收要求</t>
  </si>
  <si>
    <t>1．名称：刚性防水套管
2．规格：介质管道DN150
3．填料材质：包含孔洞预留及填料
4．其他：详见设计图纸、答疑、招标文件、施工规范及相关验收要求</t>
  </si>
  <si>
    <t>三、其他</t>
  </si>
  <si>
    <t>空调器</t>
  </si>
  <si>
    <t>1、名称：电梯机房空调
2、规格：1.5匹
3、其他：详见设计图纸、答疑、招标文件、施工规范及相关验收要求</t>
  </si>
  <si>
    <t>幕墙防雷接地</t>
  </si>
  <si>
    <t>1．名称：幕墙防雷接地
2．标高45m以上，主体结构每两层(小于8m)设置一圈直径为12mrn圆钢作为均压环
3．在女儿墙顶部、檐口处、挑檐处均应设置均压环，并将雨棚、悬桃金属构件与均压环可靠连接
4．采用直径为12mm圆钢将铝合金立柱通过不锈钢片与均压环相连，焊接时采用对面焊，圆钢搭接长度不小于100mm，焊缝高不小于6mmn
5．采用直径为12mm圆钢将均压环与主体结构引下线的接头处可靠连接，铝台金立桂之间采用2x40导电铜索导通
6．将均压环与作为防雷引线的铝合金立柱相连接问距不大于12m,在转角部位处须将立柱设计成引下线
7．所有屋面单块铝板均用铜编织带与慕墙内部钢龙骨架有效连接，所有钢架&lt;8m的间距联通接入主建筑的屋面防雷体系均压环
8．具体做法详见图纸，满足设计及相关规范要求
9．幕墙防雷设计符合规范GB50057-2010的二类防雷和规范JG16-2008的二类防雷
10．投标人综合考虑，合理报价，中标后不予调整
11．其他：详见设计图纸、答疑、招标文件、施工规范及相关验收要求</t>
  </si>
  <si>
    <t>项</t>
  </si>
  <si>
    <t>脚手架搭拆</t>
  </si>
  <si>
    <t>1、名称：脚手架搭拆
2、其他：详见设计图纸、答疑、招标文件、施工规范及相关验收要求</t>
  </si>
  <si>
    <t>建筑物超高增加费</t>
  </si>
  <si>
    <t>1、名称：建筑物超高增加费
2、其他：详见设计图纸、答疑、招标文件、施工规范及相关验收要求</t>
  </si>
  <si>
    <t>通风工程检测、调试</t>
  </si>
  <si>
    <t>1、名称：通风工程检测、调试
2、其他：详见设计图纸、答疑、招标文件、施工规范及相关验收要求</t>
  </si>
  <si>
    <t>色环</t>
  </si>
  <si>
    <t>1．名称：管道色环
2．包括本单体给水系统排水系统的管道色环施工，满足设计及相关规范要求
3．投标人综合考虑，合理报价，中标后不予调整
4．其他：未尽事宜详见设计图纸、图集、答疑、招标文件、政府相关文件、规范等其他资料，满足验收要求</t>
  </si>
  <si>
    <t>防火堵洞</t>
  </si>
  <si>
    <t>1．名称：防火封堵
2．说明：包括本单体给排水工程、电气工程等所有安装系统的防火封堵，满足设计及相关规范要求
3．投标人综合考虑，合理报价，中标后不予调整
4．其他：详见设计图纸、答疑、招标文件、施工规范及相关验收要求</t>
  </si>
  <si>
    <t>措施项目费</t>
  </si>
  <si>
    <t>不可竞争费</t>
  </si>
  <si>
    <t>二</t>
  </si>
  <si>
    <t>8#【安装】</t>
  </si>
  <si>
    <t>1．名称：控制箱APpy
2．规格：详见图纸
3．含箱体内所有电器元件、接线端子等辅材采购及安装
4．其他：详见设计图纸、答疑、招标文件、施工规范及相关验收要求</t>
  </si>
  <si>
    <t>1．名称：控制箱APq1
2．规格：详见图纸
3．含箱体内所有电器元件、接线端子等辅材采购及安装
4．其他：详见设计图纸、答疑、招标文件、施工规范及相关验收要求</t>
  </si>
  <si>
    <t>1．名称：控制箱APq2
2．规格：详见图纸
3．含箱体内所有电器元件、接线端子等辅材采购及安装
4．其他：详见设计图纸、答疑、招标文件、施工规范及相关验收要求</t>
  </si>
  <si>
    <t>1．名称：配电箱-1ALdp
2．规格：详见图纸
3．含箱体内所有电器元件、接线端子等辅材采购及安装
4．其他：详见设计图纸、答疑、招标文件、施工规范及相关验收要求</t>
  </si>
  <si>
    <t>1、名称：LED雷达感应灯
2、型号：LED型 18W
3、安装形式：距地3m/吸顶安装
4、具体详见图纸、图集、答疑、招标文件、政府相关文件、规范等其它资料,满足验收要求</t>
  </si>
  <si>
    <t>1．名称：电力电缆
2．规格：WDZ-YJY-5*10mm2
3．敷设方式、部位：管内或桥架内敷设
4．其他：详见设计图纸、答疑、招标文件、施工规范及相关验收要求</t>
  </si>
  <si>
    <t>1．名称：电力电缆
2．规格：WDZN-YJY-4*10mm2
3．敷设方式、部位：管内或桥架内敷设
4．其他：详见设计图纸、答疑、招标文件、施工规范及相关验收要求</t>
  </si>
  <si>
    <t>1．名称：电力电缆
2．规格：WDZN-YJY-3*4mm2
3．敷设方式、部位：管内或桥架内敷设
4．其他：详见设计图纸、答疑、招标文件、施工规范及相关验收要求</t>
  </si>
  <si>
    <t>1．类型：全铜截止阀
2．规格、压力等级：DN20
3．连接形式：螺纹连接
4．其他：详见设计图纸、答疑、招标文件、施工规范及相关验收要求</t>
  </si>
  <si>
    <t>三</t>
  </si>
  <si>
    <t>S1#楼【安装】</t>
  </si>
  <si>
    <t>生活给水系统</t>
  </si>
  <si>
    <t>涂塑钢管</t>
  </si>
  <si>
    <t>1．名称：涂塑钢管(PE)
2．介质：生活给水
3．规格、压力等级：DN65
4．连接形式：卡箍连接
5．压力试验及吹洗设计要求：符合图纸及设计要求
6．说明：包含管道及管件的采购及安装
7．其他：详见设计图纸、答疑、招标文件、施工规范及相关验收要求</t>
  </si>
  <si>
    <t>1．名称：S5系列PP-R管
2．介质：生活给水
3．规格、压力等级：De40
4．连接形式：热熔连接
5．压力试验及吹洗设计要求：符合图纸及设计要求
6．说明：包含管道及管件的采购及安装
7．其他：详见设计图纸、答疑、招标文件、施工规范及相关验收要求</t>
  </si>
  <si>
    <t>1．名称：管道消毒冲洗
2．规格型号：DN65
3．管内介质：生活给水
4．其他：详见设计图纸、答疑、招标文件、施工规范及相关验收要求</t>
  </si>
  <si>
    <t>1．名称：管道消毒冲洗
2．规格型号：De40
3．管内介质：生活给水
4．其他：详见设计图纸、答疑、招标文件、施工规范及相关验收要求</t>
  </si>
  <si>
    <t>1．名称：成品管卡
2．规格型号：DN65
3．其他：详见设计图纸、答疑、招标文件、施工规范及相关验收要求</t>
  </si>
  <si>
    <t>1．名称：成品管卡
2．规格型号：De40
3．其他：详见设计图纸、答疑、招标文件、施工规范及相关验收要求</t>
  </si>
  <si>
    <t>1．名称：闸阀
2．规格、压力等级：DN65
3．连接形式：法兰连接
4．其他：详见设计图纸、答疑、招标文件、施工规范及相关验收要求</t>
  </si>
  <si>
    <t>1．名称：碳钢平焊法兰
2．规格、压力等级：DN65
3．其他：详见设计图纸、答疑、招标文件、施工规范及相关验收要求</t>
  </si>
  <si>
    <t>1．名称：自动排气阀
2．规格、压力等级：DN15
3．连接形式：螺纹连接
4．其他：详见设计图纸、答疑、招标文件、施工规范及相关验收要求</t>
  </si>
  <si>
    <t>1．名称：截止阀
2．规格、压力等级：DN15
3．连接形式：螺纹连接
4．其他：详见设计图纸、答疑、招标文件、施工规范及相关验收要求</t>
  </si>
  <si>
    <t>1．名称：截止阀
2．规格、压力等级：De40
3．连接形式：螺纹连接
4．其他：详见设计图纸、答疑、招标文件、施工规范及相关验收要求</t>
  </si>
  <si>
    <t>1．名称：钢套管
2．规格：介质管道DN65
3．填料材质：包含孔洞填料
4．其他：详见设计图纸、答疑、招标文件、施工规范及相关验收要求</t>
  </si>
  <si>
    <t>污废水排水系统</t>
  </si>
  <si>
    <t>1．名称：UPVC塑料排水管
2．介质：污废水排水
3．规格、压力等级：De160
4．连接形式：承插连接
5．压力试验及吹洗设计要求：符合图纸及设计要求
6．说明：包含管道及管件的采购及安装
7．其他：详见设计图纸、答疑、招标文件、施工规范及相关验收要求</t>
  </si>
  <si>
    <t>1．名称：UPVC塑料排水管
2．介质：污废水排水
3．规格、压力等级：De110
4．连接形式：承插连接
5．压力试验及吹洗设计要求：符合图纸及设计要求
6．说明：包含管道及管件的采购及安装
7．其他：详见设计图纸、答疑、招标文件、施工规范及相关验收要求</t>
  </si>
  <si>
    <t>1．名称：成品管卡
2．规格型号：De160
3．其他：详见设计图纸、答疑、招标文件、施工规范及相关验收要求</t>
  </si>
  <si>
    <t>1．名称：成品管卡
2．规格型号：De110
3．其他：详见设计图纸、答疑、招标文件、施工规范及相关验收要求</t>
  </si>
  <si>
    <t>1．名称：清扫口
2．规格型号：De110
3．其他：详见设计图纸、答疑、招标文件、施工规范及相关验收要求</t>
  </si>
  <si>
    <t>1．名称：钢套管
2．规格：介质管道De160
3．填料材质：包含孔洞填料
4．其他：详见设计图纸、答疑、招标文件、施工规范及相关验收要求</t>
  </si>
  <si>
    <t>1．名称：刚性防水套管
2．规格：介质管道De160
3．填料材质：包含孔洞预留及填料
4．其他：详见设计图纸、答疑、招标文件、施工规范及相关验收要求</t>
  </si>
  <si>
    <t>1．名称：阻火圈
2．规格型号：De160
3．其他：详见设计图纸、答疑、招标文件、施工规范及相关验收要求</t>
  </si>
  <si>
    <t>雨水系统</t>
  </si>
  <si>
    <t>1．名称：普通UPVC排水管
2．介质：雨水
3．规格、压力等级：De110
4．连接形式：承插连接
5．压力试验及吹洗设计要求：符合图纸及设计要求
6．说明：包含管道及管件的采购及安装
7．其他：详见设计图纸、答疑、招标文件、施工规范及相关验收要求</t>
  </si>
  <si>
    <t>1．名称：87式雨水斗
2．规格型号：De110
3．其他：详见设计图纸、答疑、招标文件、施工规范及相关验收要求</t>
  </si>
  <si>
    <t>强电系统</t>
  </si>
  <si>
    <t>1．名称：商业总电源柜A1
2．安装方式：详见设计图纸
3．备注：含箱体、箱内元器件、压（焊）接端子、接地、基础等全部内容
4．其他：详见设计图纸、答疑、招标文件、施工规范及相关验收要求</t>
  </si>
  <si>
    <t>1．名称：物业总电源柜A2
2．安装方式：详见设计图纸
3．备注：含箱体、箱内元器件、压（焊）接端子、接地、基础等全部内容
4．其他：详见设计图纸、答疑、招标文件、施工规范及相关验收要求</t>
  </si>
  <si>
    <t>1．名称：公电总电源柜A3
2．安装方式：详见设计图纸
3．备注：含箱体、箱内元器件、压（焊）接端子、接地、基础等全部内容
4．其他：详见设计图纸、答疑、招标文件、施工规范及相关验收要求</t>
  </si>
  <si>
    <t>1．名称：配电箱ALs1
2．安装方式：详见设计图纸
3．备注：含箱体、箱内元器件、压（焊）接端子、接地、基础等全部内容
4．其他：详见设计图纸、答疑、招标文件、施工规范及相关验收要求</t>
  </si>
  <si>
    <t>1．名称：配电箱ALs2
2．安装方式：详见设计图纸
3．备注：含箱体、箱内元器件、压（焊）接端子、接地、基础等全部内容
4．其他：详见设计图纸、答疑、招标文件、施工规范及相关验收要求</t>
  </si>
  <si>
    <t>1．名称：配电箱ALs3
2．安装方式：详见设计图纸
3．备注：含箱体、箱内元器件、压（焊）接端子、接地、基础等全部内容
4．其他：详见设计图纸、答疑、招标文件、施工规范及相关验收要求</t>
  </si>
  <si>
    <t>1．名称：配电箱ALs4
2．安装方式：详见设计图纸
3．备注：含箱体、箱内元器件、压（焊）接端子、接地、基础等全部内容
4．其他：详见设计图纸、答疑、招标文件、施工规范及相关验收要求</t>
  </si>
  <si>
    <t>1．名称：配电箱ALs5
2．安装方式：详见设计图纸
3．备注：含箱体、箱内元器件、压（焊）接端子、接地、基础等全部内容
4．其他：详见设计图纸、答疑、招标文件、施工规范及相关验收要求</t>
  </si>
  <si>
    <t>1．名称：配电箱ALwy1
2．安装方式：详见设计图纸
3．备注：含箱体、箱内元器件、压（焊）接端子、接地、基础等全部内容
4．其他：详见设计图纸、答疑、招标文件、施工规范及相关验收要求</t>
  </si>
  <si>
    <t>1．名称：配电箱ALwy2
2．安装方式：详见设计图纸
3．备注：含箱体、箱内元器件、压（焊）接端子、接地、基础等全部内容
4．其他：详见设计图纸、答疑、招标文件、施工规范及相关验收要求</t>
  </si>
  <si>
    <t>1．名称：配电箱ALwy3
2．安装方式：详见设计图纸
3．备注：含箱体、箱内元器件、压（焊）接端子、接地、基础等全部内容
4．其他：详见设计图纸、答疑、招标文件、施工规范及相关验收要求</t>
  </si>
  <si>
    <t>1．名称：配电箱ALgz
2．安装方式：详见设计图纸
3．备注：含箱体、箱内元器件、压（焊）接端子、接地、基础等全部内容
4．其他：详见设计图纸、答疑、招标文件、施工规范及相关验收要求</t>
  </si>
  <si>
    <t>1．名称：配电箱ATdt
2．安装方式：详见设计图纸
3．备注：含箱体、箱内元器件、压（焊）接端子、接地、基础等全部内容
4．其他：详见设计图纸、答疑、招标文件、施工规范及相关验收要求</t>
  </si>
  <si>
    <t>1．名称：配电箱1ATLH/ATLH
2．安装方式：详见设计图纸
3．备注：含箱体、箱内元器件、压（焊）接端子、接地、基础等全部内容
4．其他：详见设计图纸、答疑、招标文件、施工规范及相关验收要求</t>
  </si>
  <si>
    <t>1．名称：配电箱ATkt
2．安装方式：详见设计图纸
3．备注：含箱体、箱内元器件、压（焊）接端子、接地、基础等全部内容
4．其他：详见设计图纸、答疑、招标文件、施工规范及相关验收要求</t>
  </si>
  <si>
    <t>1．名称：配电箱ALxk
2．安装方式：详见设计图纸
3．备注：含箱体、箱内元器件、压（焊）接端子、接地、基础等全部内容
4．其他：详见设计图纸、答疑、招标文件、施工规范及相关验收要求</t>
  </si>
  <si>
    <t>1．名称：配电箱ALaf
2．安装方式：详见设计图纸
3．备注：含箱体、箱内元器件、压（焊）接端子、接地、基础等全部内容
4．其他：详见设计图纸、答疑、招标文件、施工规范及相关验收要求</t>
  </si>
  <si>
    <t>应急照明集中电源</t>
  </si>
  <si>
    <t>1．名称：应急照明集中电源1ALEcd
2．安装方式：详见设计图纸
3．备注：含箱体、箱内元器件、压（焊）接端子、接地、基础等全部内容
4．其他：详见设计图纸、答疑、招标文件、施工规范及相关验收要求</t>
  </si>
  <si>
    <t>1．名称：应急照明集中电源2ALEcd
2．安装方式：详见设计图纸
3．备注：含箱体、箱内元器件、压（焊）接端子、接地、基础等全部内容
4．其他：详见设计图纸、答疑、招标文件、施工规范及相关验收要求</t>
  </si>
  <si>
    <t>1．名称：应急照明集中电源3ALEcd
2．安装方式：详见设计图纸
3．备注：含箱体、箱内元器件、压（焊）接端子、接地、基础等全部内容
4．其他：详见设计图纸、答疑、招标文件、施工规范及相关验收要求</t>
  </si>
  <si>
    <t>1．名称：LED雷达感应吸顶灯
2．规格型号：LED型，7W，220V
3．安装形式：吸顶安装
4．其他：详见设计图纸、答疑、招标文件、施工规范及相关验收要求</t>
  </si>
  <si>
    <t>1．名称：双管日光灯(配电子镇流器)
2．规格型号：LED光源，220V，2*16W
3．安装形式：吸顶安装
4．其他：详见设计图纸、答疑、招标文件、施工规范及相关验收要求</t>
  </si>
  <si>
    <t>1．名称：防水吸顶灯(配节能灯管)
2．规格型号：LED光源，220V，12W
3．安装形式：吸顶安装
4．其他：详见设计图纸、答疑、招标文件、施工规范及相关验收要求</t>
  </si>
  <si>
    <t>1．名称：吸顶灯(配节能灯管)
2．规格型号：SM-XD22/1/1C，220V，22W
3．安装形式：吸顶安装
4．其他：详见设计图纸、答疑、招标文件、施工规范及相关验收要求</t>
  </si>
  <si>
    <t>1．名称：应急日光灯(配电子镇流器)
2．规格型号：220V，2*21WxFL，保护罩为不燃材料，配蓄电池，供电时间≥180min
3．安装形式：吸顶安装
4．其他：详见设计图纸、答疑、招标文件、施工规范及相关验收要求</t>
  </si>
  <si>
    <t>1．名称：壁装灯座(配节能灯管)
2．规格型号：LED型，8W，220V
3．安装形式：安装高度距地2.6米
4．其他：详见设计图纸、答疑、招标文件、施工规范及相关验收要求</t>
  </si>
  <si>
    <t>1．名称：电梯井道灯具
2．规格型号：节能灯，12W
3．其他：详见设计图纸、答疑、招标文件、施工规范及相关验收要求</t>
  </si>
  <si>
    <t>智能照明灯/指示灯</t>
  </si>
  <si>
    <t>1．名称：方向标志灯
2．规格型号：1W(小型)/2W(中型)
3．安装方式：底距地0.5m壁挂
4．其他：详见设计图纸、答疑、招标文件、施工规范及相关验收要求</t>
  </si>
  <si>
    <t>1．名称：双向方向标志灯
2．规格型号：1W(小型)/2W(中型)
3．安装方式：底距地0.5m壁挂
4．其他：详见设计图纸、答疑、招标文件、施工规范及相关验收要求</t>
  </si>
  <si>
    <t>1．名称：多信息复合标志灯
2．规格型号：1W(小型)/2W(中型)
3．安装方式：底距地3.0m吊装
4．其他：详见设计图纸、答疑、招标文件、施工规范及相关验收要求</t>
  </si>
  <si>
    <t>1．名称：楼层标志灯
2．规格型号：1W(小型)/2W(中型)
3．安装方式：底距地2.2m壁挂
4．其他：详见设计图纸、答疑、招标文件、施工规范及相关验收要求</t>
  </si>
  <si>
    <t>1．名称：疏散出口标志灯E
2．规格型号：1W(小型)/2W(中型)
3．安装方式：门框上方0.2m壁挂
4．其他：详见设计图纸、答疑、招标文件、施工规范及相关验收要求</t>
  </si>
  <si>
    <t>1．名称：疏散出口标志灯S
2．规格型号：1W(小型)/2W(中型)
3．安装方式：门框上方0.2m壁挂
4．其他：详见设计图纸、答疑、招标文件、施工规范及相关验收要求</t>
  </si>
  <si>
    <t>1．名称：消防应急照明灯具
2．规格型号：6W
3．安装方式：底距地2.5m壁挂
4．其他：详见设计图纸、答疑、招标文件、施工规范及相关验收要求</t>
  </si>
  <si>
    <t>1．名称：消防应急照明灯具（室外）
2．规格型号：6W，IP67
3．安装方式：底距地2.5m壁挂
4．其他：详见设计图纸、答疑、招标文件、施工规范及相关验收要求</t>
  </si>
  <si>
    <t>1．名称：单极开关
2．规格型号：86K11-10，250V
3．安装形式：安装高度距地坪1.3M
4．其他：详见设计图纸、答疑、招标文件、施工规范及相关验收要求</t>
  </si>
  <si>
    <t>1．名称：双极开关
2．规格型号：86K21-10，250V
3．安装形式：安装高度距地坪1.3M
4．其他：详见设计图纸、答疑、招标文件、施工规范及相关验收要求</t>
  </si>
  <si>
    <t>1．名称：三极开关
2．规格型号：86K21-10，250V
3．安装形式：安装高度距地坪1.3M
4．其他：详见设计图纸、答疑、招标文件、施工规范及相关验收要求</t>
  </si>
  <si>
    <t>1．名称：单联双控开关
2．安装形式：安装高度距地坪1.3M
3．其他：详见设计图纸、答疑、招标文件、施工规范及相关验收要求</t>
  </si>
  <si>
    <t>1．名称：安全型插座
2．规格型号：86Z223A10，250V
3．安装形式：安装高度距地坪0.3M
4．其他：详见设计图纸、答疑、招标文件、施工规范及相关验收要求</t>
  </si>
  <si>
    <t>1．名称：落地空调插座
2．规格型号：86Z13A20，250V
3．安装形式：安装高度距地坪0.3M
4．其他：详见设计图纸、答疑、招标文件、施工规范及相关验收要求</t>
  </si>
  <si>
    <t>1．名称：弱电箱插座
2．规格型号：86Z223A10，250V
3．安装形式：弱电箱内安装
4．其他：详见设计图纸、答疑、招标文件、施工规范及相关验收要求</t>
  </si>
  <si>
    <t>1．名称：电梯基坑插座
2．规格型号：16A单相三眼防水插座，防护等级不低于IP65
3．安装形式：距坑底高度为1.5米
4．其他：详见设计图纸、答疑、招标文件、施工规范及相关验收要求</t>
  </si>
  <si>
    <t>控制模块</t>
  </si>
  <si>
    <t>1．名称：控制模块
2．规格型号：内置变压器220V/24V
3．安装形式：距顶2.5m安装
4．其他：详见设计图纸、答疑、招标文件、施工规范及相关验收要求</t>
  </si>
  <si>
    <t>按钮</t>
  </si>
  <si>
    <t>1．名称：高位按钮
2．安装形式：距地1.0米安装
3．其他：详见设计图纸、答疑、招标文件、施工规范及相关验收要求</t>
  </si>
  <si>
    <t>1．名称：低位按钮
2．安装形式：距地0.5米安装
3．其他：详见设计图纸、答疑、招标文件、施工规范及相关验收要求</t>
  </si>
  <si>
    <t>钥匙复位开关面板</t>
  </si>
  <si>
    <t>1．名称：钥匙复位开关面板
2．安装形式：底边距地1.8m
3．其他：详见设计图纸、答疑、招标文件、施工规范及相关验收要求</t>
  </si>
  <si>
    <t>声光报警器</t>
  </si>
  <si>
    <t>1．名称：声光报警控制器
2．安装方式：底边距地2.5m
3．其他：详见设计图纸、答疑、招标文件、施工规范及相关验收要求</t>
  </si>
  <si>
    <t>1．名称：非消防强电金属桥架
2．规格：150*100
3．接地要求：详见图纸，满足设计要求
4．其他：详见设计图纸、答疑、招标文件、施工规范及相关验收要求</t>
  </si>
  <si>
    <t>1．名称：非消防强电金属桥架
2．规格：300*100
3．接地要求：详见图纸，满足设计要求
4．其他：详见设计图纸、答疑、招标文件、施工规范及相关验收要求</t>
  </si>
  <si>
    <t>1．名称：桥架支吊架
2．材质：型钢或角钢
3．除锈、刷漆要求：除锈后刷红丹防锈漆二道，再刷醇酸磁漆两道
4．其他：详见设计图纸、答疑、招标文件、施工规范及相关验收要求</t>
  </si>
  <si>
    <t>1．名称：电气配管
2．规格：PC16
3．配置形式：暗敷
4．其他：详见设计图纸、答疑、招标文件、施工规范及相关验收要求</t>
  </si>
  <si>
    <t>1．名称：电气配管
2．规格：PC20
3．配置形式：暗敷
4．其他：详见设计图纸、答疑、招标文件、施工规范及相关验收要求</t>
  </si>
  <si>
    <t>1．名称：电气配管
2．规格：PC32
3．配置形式：暗敷
4．其他：详见设计图纸、答疑、招标文件、施工规范及相关验收要求</t>
  </si>
  <si>
    <t>1．名称：电气配管
2．规格：JDG20
3．配置形式：暗敷
4．其他：详见设计图纸、答疑、招标文件、施工规范及相关验收要求</t>
  </si>
  <si>
    <t>1．名称：电气配管
2．规格：JDG25
3．配置形式：暗敷
4．其他：详见设计图纸、答疑、招标文件、施工规范及相关验收要求</t>
  </si>
  <si>
    <t>1．名称：电气配管
2．规格：镀锌钢管DN20
3．配置形式：暗敷
4．其他：详见设计图纸、答疑、招标文件、施工规范及相关验收要求</t>
  </si>
  <si>
    <t>1．名称：电气配管
2．规格：镀锌钢管DN32
3．配置形式：暗敷
4．其他：详见设计图纸、答疑、招标文件、施工规范及相关验收要求</t>
  </si>
  <si>
    <t>1．名称：电气配管
2．规格：镀锌钢管 DN40
3．配置形式：暗敷
4．其他：详见设计图纸、答疑、招标文件、施工规范及相关验收要求</t>
  </si>
  <si>
    <t>1．名称：电气配管
2．规格：镀锌钢管DN50
3．配置形式：暗敷
4．其他：详见设计图纸、答疑、招标文件、施工规范及相关验收要求</t>
  </si>
  <si>
    <t>1．名称：电气配管
2．规格：镀锌钢管DN20
3．配置形式：明敷
4．按要求刷防火涂料等；穿越建筑物变形缝处时设置补偿装置、支架制作安装
5．其他：详见设计图纸、答疑、招标文件、施工规范及相关验收要求</t>
  </si>
  <si>
    <t>1．名称：电气配管
2．规格：镀锌钢管DN32
3．配置形式：明敷
4．按要求刷防火涂料等；穿越建筑物变形缝处时设置补偿装置、支架制作安装
5．其他：详见设计图纸、答疑、招标文件、施工规范及相关验收要求</t>
  </si>
  <si>
    <t>1．名称：电气配管
2．规格：镀锌钢管DN50
3．配置形式：明敷
4．按要求刷防火涂料等；穿越建筑物变形缝处时设置补偿装置、支架制作安装
5．其他：详见设计图纸、答疑、招标文件、施工规范及相关验收要求</t>
  </si>
  <si>
    <t>1．名称：电气配管
2．规格：JDG25
3．配置形式：明敷
4．按要求刷防火涂料等；穿越建筑物变形缝处时设置补偿装置、支架制作安装
5．其他：详见设计图纸、答疑、招标文件、施工规范及相关验收要求</t>
  </si>
  <si>
    <t>1．名称：电气配线
2．型号：WDZ-BYJ-2.5mm2
3．配线方式：穿管或桥架敷设
4．其他：详见设计图纸、答疑、招标文件、施工规范及相关验收要求</t>
  </si>
  <si>
    <t>1．名称：电气配线
2．型号：WDZ-BYJ-4mm2
3．配线方式：穿管或桥架敷设
4．其他：详见设计图纸、答疑、招标文件、施工规范及相关验收要求</t>
  </si>
  <si>
    <t>1．名称：电气配线
2．型号：WDZA-BYJ-4mm2
3．配线方式：穿管或桥架敷设
4．其他：详见设计图纸、答疑、招标文件、施工规范及相关验收要求</t>
  </si>
  <si>
    <t>1．名称：电气配线
2．型号：WDZA-BYJ-6mm2
3．配线方式：穿管或桥架敷设
4．其他：详见设计图纸、答疑、招标文件、施工规范及相关验收要求</t>
  </si>
  <si>
    <t>1．名称：电气配线
2．型号：WDZN-BYJ-2.5mm2
3．配线方式：穿管或桥架敷设
4．其他：详见设计图纸、答疑、招标文件、施工规范及相关验收要求</t>
  </si>
  <si>
    <t>1．名称：电气配线
2．型号：WDZN-BYJ-4mm2
3．配线方式：穿管或桥架敷设
4．其他：详见设计图纸、答疑、招标文件、施工规范及相关验收要求</t>
  </si>
  <si>
    <t>1．名称：电气配线
2．型号：WDZ-RYJS-2*1.5mm2
3．配线方式：穿管或桥架敷设
4．其他：详见设计图纸、答疑、招标文件、施工规范及相关验收要求</t>
  </si>
  <si>
    <t>1．名称：电力电缆
2．型号：BTTRZ-3*4mm2
3．敷设方式、部位：穿管或桥架敷设
4．其他：详见设计图纸、答疑、招标文件、施工规范及相关验收要求</t>
  </si>
  <si>
    <t>1．名称：电力电缆
2．型号：WDZ-YJY-3*2.5mm2
3．敷设方式、部位：穿管或桥架敷设
4．其他：详见设计图纸、答疑、招标文件、施工规范及相关验收要求</t>
  </si>
  <si>
    <t>1．名称：电力电缆
2．型号：WDZ-YJY-5*6mm2
3．敷设方式、部位：穿管或桥架敷设
4．其他：详见设计图纸、答疑、招标文件、施工规范及相关验收要求</t>
  </si>
  <si>
    <t>1．名称：电力电缆
2．型号：WDZ-YJY-5*10mm2
3．敷设方式、部位：穿管或桥架敷设
4．其他：详见设计图纸、答疑、招标文件、施工规范及相关验收要求</t>
  </si>
  <si>
    <t>1．名称：电力电缆
2．型号：WDZ-YJY-5*16mm2
3．敷设方式、部位：穿管或桥架敷设
4．其他：详见设计图纸、答疑、招标文件、施工规范及相关验收要求</t>
  </si>
  <si>
    <t>1．名称：电力电缆
2．型号：WDZ-YJY-4*25+1*16mm2
3．敷设方式、部位：穿管或桥架敷设
4．其他：详见设计图纸、答疑、招标文件、施工规范及相关验收要求</t>
  </si>
  <si>
    <t>1．名称：电力电缆
2．型号：WDZ-YJY-4*35+1*16mm2
3．敷设方式、部位：穿管或桥架敷设
4．其他：详见设计图纸、答疑、招标文件、施工规范及相关验收要求</t>
  </si>
  <si>
    <t>1．名称：电力电缆
2．型号：WDZ-YJY-4*50+1*25mm2
3．敷设方式、部位：穿管或桥架敷设
4．其他：详见设计图纸、答疑、招标文件、施工规范及相关验收要求</t>
  </si>
  <si>
    <t>1．名称：电力电缆
2．型号：WDZ-YJY-4*70+1*35mm2
3．敷设方式、部位：穿管或桥架敷设
4．其他：详见设计图纸、答疑、招标文件、施工规范及相关验收要求</t>
  </si>
  <si>
    <t>1．名称：电力电缆头
2．规格：≤10mm2
3．电压等级（kV)：1kV
4．其他：详见设计图纸、答疑、招标文件、施工规范及相关验收要求</t>
  </si>
  <si>
    <t>1．名称：电力电缆头
2．规格：≤16mm2
3．电压等级（kV)：1kV
4．其他：详见设计图纸、答疑、招标文件、施工规范及相关验收要求</t>
  </si>
  <si>
    <t>1．名称：电力电缆头
2．规格：≤35mm2
3．电压等级（kV)：1kV
4．其他：详见设计图纸、答疑、招标文件、施工规范及相关验收要求</t>
  </si>
  <si>
    <t>1．名称：电力电缆头
2．规格：≤50mm2
3．电压等级（kV)：1kV
4．其他：详见设计图纸、答疑、招标文件、施工规范及相关验收要求</t>
  </si>
  <si>
    <t>1．名称：电力电缆头
2．规格：≤70mm2
3．电压等级（kV)：1kV
4．其他：详见设计图纸、答疑、招标文件、施工规范及相关验收要求</t>
  </si>
  <si>
    <t>开关盒</t>
  </si>
  <si>
    <t>1．名称：钢制开关盒
2．其他：详见设计图纸、答疑、招标文件、施工规范及相关验收要求</t>
  </si>
  <si>
    <t>1．名称：钢制接线盒
2．其他：详见设计图纸、答疑、招标文件、施工规范及相关验收要求</t>
  </si>
  <si>
    <t>1．名称：塑料开关盒
2．其他：详见设计图纸、答疑、招标文件、施工规范及相关验收要求</t>
  </si>
  <si>
    <t>1．名称：塑料接线盒
2．其他：详见设计图纸、答疑、招标文件、施工规范及相关验收要求</t>
  </si>
  <si>
    <t>1．名称：出屋面套管
2．规格：SC100
3．填料材质：包含孔洞预留及填料
4．其他：详见设计图纸、答疑、招标文件、施工规范及相关验收要求</t>
  </si>
  <si>
    <t>应急照明系统调试</t>
  </si>
  <si>
    <t>1、名称：应急照明系统调试
2、点数：详见设计
3、其他：详见设计图纸、答疑、招标文件、施工规范及相关验收要求</t>
  </si>
  <si>
    <t>1．名称：送配电装置系统
2．电压等级（KV)：1kv
3．其他：详见设计图纸、答疑、招标文件、施工规范及相关验收要求</t>
  </si>
  <si>
    <t>1．名称：双电源系统调试
2．电压等级（KV)：1kv
3．其他：详见设计图纸、答疑、招标文件、施工规范及相关验收要求</t>
  </si>
  <si>
    <t>电缆手孔井</t>
  </si>
  <si>
    <t>1．名称：电缆手孔井
2．做法：尺寸为1500*1500*1200mm，具体做法详见图纸，满足设计及相关规范要求
3．其他：详见设计图纸、答疑、招标文件、施工规范及相关验收要求</t>
  </si>
  <si>
    <t>座</t>
  </si>
  <si>
    <t>1．名称：电缆手孔井
2．做法：尺寸为1000*1000*1200mm，具体做法详见图纸，满足设计及相关规范要求
3．其他：详见设计图纸、答疑、招标文件、施工规范及相关验收要求</t>
  </si>
  <si>
    <t>1．名称：电缆手孔井
2．做法：尺寸为600*600*1200mm，具体做法详见图纸，满足设计及相关规范要求
3．其他：详见设计图纸、答疑、招标文件、施工规范及相关验收要求</t>
  </si>
  <si>
    <t>防雷接地系统</t>
  </si>
  <si>
    <t>1．名称：避雷网
2．材质：φ10镀锌圆钢
3．做法见国标图集15D501
4．其他：详见设计图纸、答疑、招标文件、施工规范及相关验收要求</t>
  </si>
  <si>
    <t>1．名称：避雷引下线
2．利用柱内四根直经不小于12的主筋，通长焊接，下端与基础钢筋网可靠焊接，上端与面避雷网可靠焊接。四角距室外地坪0.8米预留接地测试点，-0.8米处焊接引出连接板
3．其他：详见设计图纸、答疑、招标文件、施工规范及相关验收要求</t>
  </si>
  <si>
    <t>1．名称：均压环
2．做法：自首层起每两层沿建筑物四周设均压环，建筑物地面层、顶层的结构圈梁钢筋应连接成闭合环路,利用圈梁内外侧两根直径12及以上主筋通长焊接、绑扎形成,闭合环路，与本楼层结构钢筋和所有引下线连接。
3．其他：详见设计图纸、答疑、招标文件、施工规范及相关验收要求</t>
  </si>
  <si>
    <t>断接卡子制作、安装</t>
  </si>
  <si>
    <t>1．名称：连接板
2．做法：具体详见图纸，满足设计及相关规范要求
3．其他：详见设计图纸、答疑、招标文件、施工规范及相关验收要求</t>
  </si>
  <si>
    <t>接地测试点</t>
  </si>
  <si>
    <t>1．名称：接地测试点
2．做法：具体详见图纸，满足设计及相关规范要求
3．其他：详见设计图纸、答疑、招标文件、施工规范及相关验收要求</t>
  </si>
  <si>
    <t>1．名称：柱主筋与圈梁钢筋焊接
2．其他：详见设计图纸、答疑、招标文件、施工规范及相关验收要求</t>
  </si>
  <si>
    <t>基础接地</t>
  </si>
  <si>
    <t>1．名称：基础接地
2．做法：工程利用结构桩基础及承台梁做接地体,承台梁2根主筋通长焊接成闭合环路。做法参见图集《利用建筑物金属体做防雷及接地装置安装》(15D503)
3．其他：详见设计图纸、答疑、招标文件、施工规范及相关验收要求</t>
  </si>
  <si>
    <t>1．名称：接地母线
2．材质：40*4不锈钢扁钢
3．其他：详见设计图纸、答疑、招标文件、施工规范及相关验收要求</t>
  </si>
  <si>
    <t>1．名称：接地母线
2．材质：40*4镀锌扁钢
3．其他：详见设计图纸、答疑、招标文件、施工规范及相关验收要求</t>
  </si>
  <si>
    <t>1．名称：接地母线
2．材质：40mm*4mm铜排
3．其他：详见设计图纸、答疑、招标文件、施工规范及相关验收要求</t>
  </si>
  <si>
    <t>1．名称：MEB
2．其他：详见设计图纸、答疑、招标文件、施工规范及相关验收要求</t>
  </si>
  <si>
    <t>1．名称：SEB
2．其他：详见设计图纸、答疑、招标文件、施工规范及相关验收要求</t>
  </si>
  <si>
    <t>绝缘子</t>
  </si>
  <si>
    <t>1．名称：绝缘子
2．其他：详见设计图纸、答疑、招标文件、施工规范及相关验收要求</t>
  </si>
  <si>
    <t>1．名称：接地母线
2．材质：BVR-750-1*25mm2
3．其他：详见设计图纸、答疑、招标文件、施工规范及相关验收要求</t>
  </si>
  <si>
    <t>1．名称：电气配管
2．规格：PC25
3．其他：详见设计图纸、答疑、招标文件、施工规范及相关验收要求</t>
  </si>
  <si>
    <t>1．名称：接地系统测试
2．其他：详见设计图纸、答疑、招标文件、施工规范及相关验收要求</t>
  </si>
  <si>
    <t>弱电智能化系统</t>
  </si>
  <si>
    <t>汇聚箱</t>
  </si>
  <si>
    <t>1．名称：单体弱电间汇聚箱
2．安装方式：距地1400
3．备注：含箱体、箱内元器件、压（焊）接端子、接地、基础等全部内容
4．其他：详见设计图纸、答疑、招标文件、施工规范及相关验收要求</t>
  </si>
  <si>
    <t>多媒体箱</t>
  </si>
  <si>
    <t>1．名称：弱电多媒体箱
2．包含箱内元器件的采购及安装，满足实际使用要求
3．安装方式：下沿距地300mm
4．其他：详见设计图纸、答疑、招标文件、施工规范及相关验收要求</t>
  </si>
  <si>
    <t>AC控制器</t>
  </si>
  <si>
    <t>1．名称：AC控制器
2．其他：详见设计图纸、答疑、招标文件、施工规范及相关验收要求</t>
  </si>
  <si>
    <t>1．名称：弱电金属桥架
2．规格：150*100
3．接地要求：详见图纸，满足设计要求
4．其他：详见设计图纸、答疑、招标文件、施工规范及相关验收要求</t>
  </si>
  <si>
    <t>1．名称：弱电金属桥架
2．规格：200*100
3．接地要求：详见图纸，满足设计要求
4．其他：详见设计图纸、答疑、招标文件、施工规范及相关验收要求</t>
  </si>
  <si>
    <t>1．名称：电气配管
2．规格：PC25
3．配置形式：暗敷
4．其他：详见设计图纸、答疑、招标文件、施工规范及相关验收要求</t>
  </si>
  <si>
    <t>双绞线缆</t>
  </si>
  <si>
    <t>1．名称：配线
2．规格型号：UTP CAT6
3．敷设方式：穿管/桥架敷设
4．其他：详见设计图纸、答疑、招标文件、施工规范及相关验收要求</t>
  </si>
  <si>
    <t>1．名称：2芯皮线光缆
2．敷设方式：穿管敷设
3．其他：详见设计图纸、答疑、招标文件、施工规范及相关验收要求</t>
  </si>
  <si>
    <t>电话插座</t>
  </si>
  <si>
    <t>1．名称：电话插座
2．包含插座及信息模块等
3．其他：详见设计图纸、答疑、招标文件、施工规范及相关验收要求</t>
  </si>
  <si>
    <t>网络插座</t>
  </si>
  <si>
    <t>1．名称：网络插座
2．包含插座及信息模块等
3．其他：详见设计图纸、答疑、招标文件、施工规范及相关验收要求</t>
  </si>
  <si>
    <t>1．名称：电话地插
2．包含插座及信息模块等
3．其他：详见设计图纸、答疑、招标文件、施工规范及相关验收要求</t>
  </si>
  <si>
    <t>1．名称：网络地插
2．包含插座及信息模块等
3．其他：详见设计图纸、答疑、招标文件、施工规范及相关验收要求</t>
  </si>
  <si>
    <t>吸顶AP</t>
  </si>
  <si>
    <t>1．名称：吸顶AP 
2．其他：详见设计图纸、答疑、招标文件、施工规范及相关验收要求</t>
  </si>
  <si>
    <t>电缆保护管</t>
  </si>
  <si>
    <t>1．名称：电缆保护管
2．材质：镀锌钢管DN100
3．敷设方式：埋地敷设
4．其他：详见设计图纸、答疑、招标文件、施工规范及相关验收要求</t>
  </si>
  <si>
    <t>1．名称：电缆保护管
2．材质：镀锌钢管DN50
3．敷设方式：埋地敷设
4．其他：详见设计图纸、答疑、招标文件、施工规范及相关验收要求</t>
  </si>
  <si>
    <t>影音室放映设备</t>
  </si>
  <si>
    <t>影音室放映控制器</t>
  </si>
  <si>
    <t>1．名称：影音室放映控制器
2．其他：详见设计图纸、答疑、招标文件、施工规范及相关验收要求</t>
  </si>
  <si>
    <t>音箱</t>
  </si>
  <si>
    <t>1．名称：壁挂音箱
2．其他：详见设计图纸、答疑、招标文件、施工规范及相关验收要求</t>
  </si>
  <si>
    <t>工程投影机</t>
  </si>
  <si>
    <t>1．名称：工程投影机
2．包含投影机、投影幕布及连接线缆等采购及安装，满足实际使用要求
3．其他：详见设计图纸、答疑、招标文件、施工规范及相关验收要求</t>
  </si>
  <si>
    <t>金银线</t>
  </si>
  <si>
    <t>1．名称：2-金银线(150*0.1)
2．其他：详见设计图纸、答疑、招标文件、施工规范及相关验收要求</t>
  </si>
  <si>
    <t>线缆</t>
  </si>
  <si>
    <t>1．名称：(VGA3+6)
2．其他：详见设计图纸、答疑、招标文件、施工规范及相关验收要求</t>
  </si>
  <si>
    <t>管道色环</t>
  </si>
  <si>
    <t>1．名称：管道色环
2．包括本单体给水系统、消火栓灭火系统及自动喷淋系统等所有安装水系统的管道色环施工，满足设计及相关规范要求
3．投标人综合考虑，合理报价，中标后不予调整
4．其他：详见设计图纸、答疑、招标文件、施工规范及相关验收要求</t>
  </si>
  <si>
    <t>防火封堵</t>
  </si>
  <si>
    <t>1．名称：防火封堵
2．说明：包括本单体给排水工程、消防水工程、电气工程、消防电工程及暖通工程等所有安装系统的防火封堵，满足设计及相关规范要求
3．投标人综合考虑，合理报价，中标后不予调整
4．其他：详见设计图纸、答疑、招标文件、施工规范及相关验收要求</t>
  </si>
  <si>
    <t>1．名称：脚手架搭拆
2．其他：详见设计图纸、答疑、招标文件、施工规范及相关验收要求</t>
  </si>
  <si>
    <t>操作高度增加费</t>
  </si>
  <si>
    <t>1．名称：操作高度增加费
2．其他：详见设计图纸、答疑、招标文件、施工规范及相关验收要求</t>
  </si>
  <si>
    <t>四</t>
  </si>
  <si>
    <t>地库【安装】</t>
  </si>
  <si>
    <t>压力排水系统</t>
  </si>
  <si>
    <t>1．名称：板底预埋钢管
2．材质：热镀锌钢管
3．规格、压力等级：DN100
4．连接形式：卡箍连接
5．包含管道及管件的采购及安装
6．其他：详见设计图纸、答疑、招标文件、施工规范及相关验收要求</t>
  </si>
  <si>
    <t>1．名称：潜水泵
2．规格：Q=15m3/h，H=15m，P=1.5KW 
3．采用硬管固定式安装，包含潜水泵、控制箱、配套液位计、配套防水电缆及固定装置等采购及安装
4．其他：详见设计图纸、答疑、招标文件、施工规范及相关验收要求</t>
  </si>
  <si>
    <t>1．名称：潜水泵
2．规格：Q=40m3/h，H=15m，P=4.0KW
3．采用硬管固定式安装，包含潜水泵、控制箱、配套液位计、配套防水电缆及固定装置等采购及安装
4．其他：详见设计图纸、答疑、招标文件、施工规范及相关验收要求</t>
  </si>
  <si>
    <t>1．名称：热镀锌钢管
2．规格、压力等级：DN80
3．连接形式：焊接
4．包含管道及管件的采购及安装
5．其他：详见设计图纸、答疑、招标文件、施工规范及相关验收要求</t>
  </si>
  <si>
    <t>1．名称：热镀锌钢管
2．规格、压力等级：DN80
3．连接形式：卡箍连接
4．包含管道及管件的采购及安装
5．其他：详见设计图纸、答疑、招标文件、施工规范及相关验收要求</t>
  </si>
  <si>
    <t>1．名称：热镀锌钢管
2．规格、压力等级：DN65
3．连接形式：卡箍连接
4．包含管道及管件的采购及安装
5．其他：详见设计图纸、答疑、招标文件、施工规范及相关验收要求</t>
  </si>
  <si>
    <t>1．名称：球形污水止回阀
2．规格、压力等级：DN65
3．连接形式：法兰连接
4．其他：详见设计图纸、答疑、招标文件、施工规范及相关验收要求</t>
  </si>
  <si>
    <t>1．名称：可曲饶橡胶管接头
2．规格型号：DN65
3．连接形式：法兰连接
4．其他：详见设计图纸、答疑、招标文件、施工规范及相关验收要求</t>
  </si>
  <si>
    <t>异径管</t>
  </si>
  <si>
    <t>1．名称：异径管
2．规格、压力等级：DN65
3．连接形式：法兰连接
4．其他：详见设计图纸、答疑、招标文件、施工规范及相关验收要求</t>
  </si>
  <si>
    <t>1．名称：管道支吊架制作与安装
2．除锈、刷漆要求：先除锈后，刷樟丹防锈漆两道，再刷醇酸磁漆两道。
3．其他：详见设计图纸、答疑、招标文件、施工规范及相关验收要求</t>
  </si>
  <si>
    <t>管道刷漆</t>
  </si>
  <si>
    <t>1．名称：管道刷漆
2．除锈、刷漆要求：先除锈后，刷红丹底漆一道，明露于室外部分再刷银粉二道
3．其他：详见设计图纸、答疑、招标文件、施工规范及相关验收要求</t>
  </si>
  <si>
    <t>管道防腐</t>
  </si>
  <si>
    <t>1．名称：管道防腐
2．除锈、刷漆要求：先除锈后，采用三油二布防腐，防腐材料采用环氧煤沥青漆
3．其他：详见设计图纸、答疑、招标文件、施工规范及相关验收要求</t>
  </si>
  <si>
    <t>1．名称：刚性防水套管
2．规格：介质管道DN80
3．填料材质：包含孔洞预留及填料
4．其他：详见设计图纸、答疑、招标文件、施工规范及相关验收要求</t>
  </si>
  <si>
    <t>1．名称：配电箱3APEZ/3APEB
2．安装方式：详见设计图纸
3．备注：含箱体、箱内元器件、压（焊）接端子、接地、基础等全部内容
4．其他：详见设计图纸、答疑、招标文件、施工规范及相关验收要求</t>
  </si>
  <si>
    <t>1．名称：配电箱1ALE/2ALE/3ALE
2．安装方式：详见设计图纸
3．备注：含箱体、箱内元器件、压（焊）接端子、接地、基础等全部内容
4．其他：详见设计图纸、答疑、招标文件、施工规范及相关验收要求</t>
  </si>
  <si>
    <t>1．名称：应急照明集中电源1ALEcd/3ALEcd
2．安装方式：详见设计图纸
3．备注：含箱体、箱内元器件、压（焊）接端子、接地、基础等全部内容
4．其他：详见设计图纸、答疑、招标文件、施工规范及相关验收要求</t>
  </si>
  <si>
    <t>1．名称：配电箱1ATxf
2．安装方式：详见设计图纸
3．备注：含箱体、箱内元器件、压（焊）接端子、接地、基础等全部内容
4．其他：详见设计图纸、答疑、招标文件、施工规范及相关验收要求</t>
  </si>
  <si>
    <t>1．名称：配电箱2ATxf
2．安装方式：详见设计图纸
3．备注：含箱体、箱内元器件、压（焊）接端子、接地、基础等全部内容
4．其他：详见设计图纸、答疑、招标文件、施工规范及相关验收要求</t>
  </si>
  <si>
    <t>1．名称：配电箱3ATxf
2．安装方式：详见设计图纸
3．备注：含箱体、箱内元器件、压（焊）接端子、接地、基础等全部内容
4．其他：详见设计图纸、答疑、招标文件、施工规范及相关验收要求</t>
  </si>
  <si>
    <t>1．名称：潜污泵控制箱APq1
2．安装方式：详见设计图纸
3．备注：厂家配套，仅计安装费
4．其他：详见设计图纸、答疑、招标文件、施工规范及相关验收要求</t>
  </si>
  <si>
    <t>1．名称：潜污泵控制箱APq2
2．安装方式：详见设计图纸
3．备注：厂家配套，仅计安装费
4．其他：详见设计图纸、答疑、招标文件、施工规范及相关验收要求</t>
  </si>
  <si>
    <t>1．名称：潜污泵控制箱APq3
2．安装方式：详见设计图纸
3．备注：厂家配套，仅计安装费
4．其他：详见设计图纸、答疑、招标文件、施工规范及相关验收要求</t>
  </si>
  <si>
    <t>1．名称：防火卷帘控制箱APjlm
2．安装方式：详见设计图纸
3．备注：厂家配套，仅计安装费
4．其他：详见设计图纸、答疑、招标文件、施工规范及相关验收要求</t>
  </si>
  <si>
    <t>1．名称：配电箱APpy
2．安装方式：详见设计图纸
3．备注：含箱体、箱内元器件、压（焊）接端子、接地、基础等全部内容
4．其他：详见设计图纸、答疑、招标文件、施工规范及相关验收要求</t>
  </si>
  <si>
    <t>1．名称：配电箱3ALzm
2．安装方式：详见设计图纸
3．备注：含箱体、箱内元器件、压（焊）接端子、接地、基础等全部内容
4．其他：详见设计图纸、答疑、招标文件、施工规范及相关验收要求</t>
  </si>
  <si>
    <t>1．名称：配电箱1AL
2．安装方式：详见设计图纸
3．备注：含箱体、箱内元器件、压（焊）接端子、接地、基础等全部内容
4．其他：详见设计图纸、答疑、招标文件、施工规范及相关验收要求</t>
  </si>
  <si>
    <t>1．名称：配电箱2AL
2．安装方式：详见设计图纸
3．备注：含箱体、箱内元器件、压（焊）接端子、接地、基础等全部内容
4．其他：详见设计图纸、答疑、招标文件、施工规范及相关验收要求</t>
  </si>
  <si>
    <t>1．名称：配电箱3AL
2．安装方式：详见设计图纸
3．备注：含箱体、箱内元器件、压（焊）接端子、接地、基础等全部内容
4．其他：详见设计图纸、答疑、招标文件、施工规范及相关验收要求</t>
  </si>
  <si>
    <t>1．名称：配电箱ALrd
2．安装方式：详见设计图纸
3．备注：含箱体、箱内元器件、压（焊）接端子、接地、基础等全部内容
4．其他：详见设计图纸、答疑、招标文件、施工规范及相关验收要求</t>
  </si>
  <si>
    <t>1．名称：配电箱ATshb
2．安装方式：详见设计图纸
3．备注：含箱体、箱内元器件、压（焊）接端子、接地、基础等全部内容
4．其他：详见设计图纸、答疑、招标文件、施工规范及相关验收要求</t>
  </si>
  <si>
    <t>1．名称：配电箱ATxfb
2．安装方式：详见设计图纸
3．备注：含箱体、箱内元器件、压（焊）接端子、接地、基础等全部内容
4．其他：详见设计图纸、答疑、招标文件、施工规范及相关验收要求</t>
  </si>
  <si>
    <t>1．名称：配电箱APplb
2．安装方式：详见设计图纸
3．备注：含箱体、箱内元器件、压（焊）接端子、接地、基础等全部内容
4．其他：详见设计图纸、答疑、招标文件、施工规范及相关验收要求</t>
  </si>
  <si>
    <t>1．名称：配电箱APpyj
2．安装方式：详见设计图纸
3．备注：含箱体、箱内元器件、压（焊）接端子、接地、基础等全部内容
4．其他：详见设计图纸、答疑、招标文件、施工规范及相关验收要求</t>
  </si>
  <si>
    <t>1．名称：配电箱APxhb
2．安装方式：详见设计图纸
3．备注：含箱体、箱内元器件、压（焊）接端子、接地、基础等全部内容
4．其他：详见设计图纸、答疑、招标文件、施工规范及相关验收要求</t>
  </si>
  <si>
    <t>1．名称：配电箱APxyj
2．安装方式：详见设计图纸
3．备注：含箱体、箱内元器件、压（焊）接端子、接地、基础等全部内容
4．其他：详见设计图纸、答疑、招标文件、施工规范及相关验收要求</t>
  </si>
  <si>
    <t>1．名称：消火栓稳压泵控制箱APwy
2．安装方式：详见设计图纸
3．备注：含箱体、箱内元器件、压（焊）接端子、接地、基础等全部内容
4．其他：详见设计图纸、答疑、招标文件、施工规范及相关验收要求</t>
  </si>
  <si>
    <t>1．名称：屋顶消防水箱供水泵控制箱APgs
2．安装方式：详见设计图纸
3．备注：含箱体、箱内元器件、压（焊）接端子、接地、基础等全部内容
4．其他：详见设计图纸、答疑、招标文件、施工规范及相关验收要求</t>
  </si>
  <si>
    <t>1．名称：消防泵房排风机控制箱APpf
2．安装方式：详见设计图纸
3．备注：含箱体、箱内元器件、压（焊）接端子、接地、基础等全部内容
4．其他：详见设计图纸、答疑、招标文件、施工规范及相关验收要求</t>
  </si>
  <si>
    <t>1．名称：感应式自动控制灯具
2．规格型号：微波感应LED型，3W(无车流)/18W(有车流)，220V
3．安装形式：安装高度距地坪3.0米/吸顶
4．其他：详见设计图纸、答疑、招标文件、施工规范及相关验收要求</t>
  </si>
  <si>
    <t>1．名称：壁装双管日光灯(配电子镇流器)
2．规格型号：T5，LED型，18W，220V
3．安装形式：安装高度距地坪2.7米
4．其他：详见设计图纸、答疑、招标文件、施工规范及相关验收要求</t>
  </si>
  <si>
    <t>1．名称：防水防尘壁灯
2．规格型号：LED型，7W，220V，防护等级不低于IP67
3．安装形式：安装高度距坡道0.5M
4．其他：详见设计图纸、答疑、招标文件、施工规范及相关验收要求</t>
  </si>
  <si>
    <t>1．名称：防水日光灯(配电子镇流器)
2．规格型号：T5，LED，1*15W，220V
3．安装形式：吸顶安装
4．其他：详见设计图纸、答疑、招标文件、施工规范及相关验收要求</t>
  </si>
  <si>
    <t>1．名称：双管照明灯
2．规格型号：T5，LED型，18W，220V
3．安装形式：吸顶安装
4．其他：详见设计图纸、答疑、招标文件、施工规范及相关验收要求</t>
  </si>
  <si>
    <t>1．名称：应急双管照明灯
2．规格型号：T5，LED型，2*28W，220V，配蓄电池，供电时间≥180min
3．安装形式：吸顶安装
4．其他：详见设计图纸、答疑、招标文件、施工规范及相关验收要求</t>
  </si>
  <si>
    <t>1．名称：消防应急吸顶灯
2．规格型号：6W，DC36V
3．安装方式：吸顶安装
4．其他：详见设计图纸、答疑、招标文件、施工规范及相关验收要求</t>
  </si>
  <si>
    <t>1．名称：双面单方向标志灯
2．规格型号：1W，DC36V
3．安装方式：底距地2.5m吊装
4．其他：详见设计图纸、答疑、招标文件、施工规范及相关验收要求</t>
  </si>
  <si>
    <t>1．名称：双面双方向标志灯
2．规格型号：2W，DC36V
3．安装方式：底距地2.5m吊装
4．其他：详见设计图纸、答疑、招标文件、施工规范及相关验收要求</t>
  </si>
  <si>
    <t>1．名称：疏散出口标志灯
2．规格型号：1W，DC36V
3．安装方式：门框上方0.2m壁挂
4．其他：详见设计图纸、答疑、招标文件、施工规范及相关验收要求</t>
  </si>
  <si>
    <t>1．名称：双头消防应急照明灯具
2．规格型号：6W
3．安装方式：底距地2.5m壁挂
4．其他：详见设计图纸、答疑、招标文件、施工规范及相关验收要求</t>
  </si>
  <si>
    <t>电视插座</t>
  </si>
  <si>
    <t>1．名称：安全型电视插座
2．规格：250V 86Z223A10
3．安装方式：暗装
4．其他：详见设计图纸、答疑、招标文件、施工规范及相关验收要求</t>
  </si>
  <si>
    <t>1．名称：单极开关
2．规格型号：86K11-6，250V
3．安装形式：下口距地1.3米
4．其他：详见设计图纸、答疑、招标文件、施工规范及相关验收要求</t>
  </si>
  <si>
    <t>1．名称：双极开关
2．规格型号：86K21-6，250V
3．安装形式：下口距地1.3米
4．其他：详见设计图纸、答疑、招标文件、施工规范及相关验收要求</t>
  </si>
  <si>
    <t>1．名称：三极开关
2．规格型号：86K31-6，250V
3．安装形式：下口距地1.3米
4．其他：详见设计图纸、答疑、招标文件、施工规范及相关验收要求</t>
  </si>
  <si>
    <t>1．名称：非消防强电金属桥架
2．规格：100*100，内加防火隔板
3．接地要求：详见图纸，满足设计要求
4．其他：详见设计图纸、答疑、招标文件、施工规范及相关验收要求</t>
  </si>
  <si>
    <t>1．名称：非消防强电金属桥架
2．规格：200*100
3．接地要求：详见图纸，满足设计要求
4．其他：详见设计图纸、答疑、招标文件、施工规范及相关验收要求</t>
  </si>
  <si>
    <t>1．名称：非消防强电金属桥架
2．规格：200*150
3．接地要求：详见图纸，满足设计要求
4．其他：详见设计图纸、答疑、招标文件、施工规范及相关验收要求</t>
  </si>
  <si>
    <t>1．名称：防火型消防强电金属桥架
2．规格：100*100，内加防火隔板1:1
3．接地要求：详见图纸，满足设计要求
4．其他：详见设计图纸、答疑、招标文件、施工规范及相关验收要求</t>
  </si>
  <si>
    <t>1．名称：防火型消防强电金属桥架
2．规格：150*100，内加防火隔板1:1
3．接地要求：详见图纸，满足设计要求
4．其他：详见设计图纸、答疑、招标文件、施工规范及相关验收要求</t>
  </si>
  <si>
    <t>1．名称：防火型消防强电金属桥架
2．规格：200*100，内加防火隔板1:1
3．接地要求：详见图纸，满足设计要求
4．其他：详见设计图纸、答疑、招标文件、施工规范及相关验收要求</t>
  </si>
  <si>
    <t>1．名称：防火型消防强电金属桥架
2．规格：200*150，内加防火隔板1:1
3．接地要求：详见图纸，满足设计要求
4．其他：详见设计图纸、答疑、招标文件、施工规范及相关验收要求</t>
  </si>
  <si>
    <t>1．名称：防火型消防强电金属桥架
2．规格：300*150，内加防火隔板1:1
3．接地要求：详见图纸，满足设计要求
4．其他：详见设计图纸、答疑、招标文件、施工规范及相关验收要求</t>
  </si>
  <si>
    <t>1．名称：防火型消防强电金属桥架
2．规格：500*150，内加防火隔板1:1
3．接地要求：详见图纸，满足设计要求
4．其他：详见设计图纸、答疑、招标文件、施工规范及相关验收要求</t>
  </si>
  <si>
    <t>1．名称：电气配管
2．规格：镀锌钢管DN25
3．配置形式：暗敷
4．其他：详见设计图纸、答疑、招标文件、施工规范及相关验收要求</t>
  </si>
  <si>
    <t>1．名称：电气配管
2．规格：镀锌钢管DN20
3．配置形式：明敷
4．其他：详见设计图纸、答疑、招标文件、施工规范及相关验收要求</t>
  </si>
  <si>
    <t>1．名称：电气配管
2．规格：镀锌钢管DN25
3．配置形式：明敷
4．其他：详见设计图纸、答疑、招标文件、施工规范及相关验收要求</t>
  </si>
  <si>
    <t>1．名称：电气配管
2．规格：镀锌钢管DN32
3．配置形式：明敷
4．其他：详见设计图纸、答疑、招标文件、施工规范及相关验收要求</t>
  </si>
  <si>
    <t>1．名称：电气配管
2．规格：镀锌钢管DN50
3．配置形式：明敷
4．其他：详见设计图纸、答疑、招标文件、施工规范及相关验收要求</t>
  </si>
  <si>
    <t>1．名称：电气配线
2．型号：WDZN-BYJ-1.5mm2
3．配线方式：穿管或桥架敷设
4．其他：详见设计图纸、答疑、招标文件、施工规范及相关验收要求</t>
  </si>
  <si>
    <t>1．名称：电力电缆
2．型号：WDZN-YJY-3*4mm2
3．敷设方式、部位：穿管或桥架敷设
4．其他：详见设计图纸、答疑、招标文件、施工规范及相关验收要求</t>
  </si>
  <si>
    <t>1．名称：电力电缆
2．型号：WDZN-YJY-3*6mm2
3．敷设方式、部位：穿管或桥架敷设
4．其他：详见设计图纸、答疑、招标文件、施工规范及相关验收要求</t>
  </si>
  <si>
    <t>1．名称：电力电缆
2．型号：WDZN-YJY-4*2.5mm2
3．敷设方式、部位：穿管或桥架敷设
4．其他：详见设计图纸、答疑、招标文件、施工规范及相关验收要求</t>
  </si>
  <si>
    <t>1．名称：电力电缆
2．型号：WDZN-YJY-5*2.5mm2
3．敷设方式、部位：穿管或桥架敷设
4．其他：详见设计图纸、答疑、招标文件、施工规范及相关验收要求</t>
  </si>
  <si>
    <t>1．名称：电力电缆
2．型号：WDZN-YJY-5*6mm2
3．敷设方式、部位：穿管或桥架敷设
4．其他：详见设计图纸、答疑、招标文件、施工规范及相关验收要求</t>
  </si>
  <si>
    <t>1．名称：电力电缆
2．型号：WDZN-YJY-3*10+PE10mm2
3．敷设方式、部位：穿管或桥架敷设
4．其他：详见设计图纸、答疑、招标文件、施工规范及相关验收要求</t>
  </si>
  <si>
    <t>1．名称：电力电缆
2．型号：WDZN-YJY-5*16mm2
3．敷设方式、部位：穿管或桥架敷设
4．其他：详见设计图纸、答疑、招标文件、施工规范及相关验收要求</t>
  </si>
  <si>
    <t>1．名称：电力电缆
2．型号：WDZN-YJY-4*35+1*16mm2
3．敷设方式、部位：穿管或桥架敷设
4．其他：详见设计图纸、答疑、招标文件、施工规范及相关验收要求</t>
  </si>
  <si>
    <t>1．名称：电力电缆
2．型号：WDZN-YJY-4*50+1*25mm2
3．敷设方式、部位：穿管或桥架敷设
4．其他：详见设计图纸、答疑、招标文件、施工规范及相关验收要求</t>
  </si>
  <si>
    <t>1．名称：电力电缆
2．型号：WDZN-YJY-3*70mm2
3．敷设方式、部位：穿管或桥架敷设
4．其他：详见设计图纸、答疑、招标文件、施工规范及相关验收要求</t>
  </si>
  <si>
    <t>1．名称：电力电缆
2．型号：WDZN-YJY-3*70+1*35mm2
3．敷设方式、部位：穿管或桥架敷设
4．其他：详见设计图纸、答疑、招标文件、施工规范及相关验收要求</t>
  </si>
  <si>
    <t>1．名称：电力电缆
2．型号：WDZN-YJY-4*70+1*35mm2
3．敷设方式、部位：穿管或桥架敷设
4．其他：详见设计图纸、答疑、招标文件、施工规范及相关验收要求</t>
  </si>
  <si>
    <t>1．名称：电力电缆
2．型号：WDZN-YJY-3*150mm2
3．敷设方式、部位：穿管或桥架敷设
4．其他：详见设计图纸、答疑、招标文件、施工规范及相关验收要求</t>
  </si>
  <si>
    <t>1．名称：电力电缆
2．型号：WDZN-YJY-3*150+1*70mm2
3．敷设方式、部位：穿管或桥架敷设
4．其他：详见设计图纸、答疑、招标文件、施工规范及相关验收要求</t>
  </si>
  <si>
    <t>1．名称：电力电缆
2．型号：防水电缆随泵配套带来
3．敷设方式、部位：穿管或桥架敷设
4．设备自带，仅计安装费
5．其他：详见设计图纸、答疑、招标文件、施工规范及相关验收要求</t>
  </si>
  <si>
    <t>1．名称：控制电缆
2．型号：NH-KVV-4*1.5mm2
3．敷设方式、部位：穿管或桥架敷设
4．其他：详见设计图纸、答疑、招标文件、施工规范及相关验收要求</t>
  </si>
  <si>
    <t>1．名称：电力电缆头
2．规格：≤240mm2
3．电压等级（kV)：1kV
4．其他：详见设计图纸、答疑、招标文件、施工规范及相关验收要求</t>
  </si>
  <si>
    <t>1．名称：顶板预留SC150
2．填料材质：包含孔洞预留及填料
3．其他：详见设计图纸、答疑、招标文件、施工规范及相关验收要求</t>
  </si>
  <si>
    <t>电力侧墙止水钢板</t>
  </si>
  <si>
    <t>1．名称：电力侧墙止水钢板
2．详见侧墙止水钢板大样图2，防水套管6*SC80，做法参见12D101-5第131页
3．填料材质：包含孔洞预留及填料
4．其他：详见设计图纸、答疑、招标文件、施工规范及相关验收要求</t>
  </si>
  <si>
    <t>1．名称：电力侧墙止水钢板
2．详见侧墙止水钢板大样图3，防水套管2*SC80，做法参见12D101-5第131页
3．填料材质：包含孔洞预留及填料
4．其他：详见设计图纸、答疑、招标文件、施工规范及相关验收要求</t>
  </si>
  <si>
    <t>充电桩系统</t>
  </si>
  <si>
    <t>充电桩</t>
  </si>
  <si>
    <t>1．名称：单枪充电桩
2．规格型号：7kW
3．安装形式：安装高度距地1.5米
4．说明：包含设备、支架及设备基础的采购及安装，满足设计及相关规范要求
5．其他：详见设计图纸、答疑、招标文件、施工规范及相关验收要求</t>
  </si>
  <si>
    <t>1．名称：防火型充电桩强电金属桥架
2．规格：100*100
3．接地要求：详见图纸，满足设计要求
4．其他：详见设计图纸、答疑、招标文件、施工规范及相关验收要求</t>
  </si>
  <si>
    <t>1．名称：防火型充电桩强电金属桥架
2．规格：200*100
3．接地要求：详见图纸，满足设计要求
4．其他：详见设计图纸、答疑、招标文件、施工规范及相关验收要求</t>
  </si>
  <si>
    <t>1．名称：防火型充电桩强电金属桥架
2．规格：400*100
3．接地要求：详见图纸，满足设计要求
4．其他：详见设计图纸、答疑、招标文件、施工规范及相关验收要求</t>
  </si>
  <si>
    <t>1．名称：电气配线
2．型号：WDZ-BYJ-16mm2
3．配线方式：穿管或桥架敷设
4．其他：详见设计图纸、答疑、招标文件、施工规范及相关验收要求</t>
  </si>
  <si>
    <t>1．名称：送配电装置系统
2．电压等级（KV)：1kv
3．具体详见图纸、图集、答疑、招标文件、政府相关文件、规范等其他资料，满足验收要求</t>
  </si>
  <si>
    <t>1．名称：刚性防水套管
2．规格型号：SC150
3．填料材质：包含孔洞预留及填料
4．其他：详见设计图纸、答疑、招标文件、施工规范及相关验收要求</t>
  </si>
  <si>
    <t>1．名称：电力侧墙止水钢板
2．详见侧墙止水钢板大样图1，防水套管3*SC150，做法参见12D101-5第131页
3．填料材质：包含孔洞预留及填料
4．其他：详见设计图纸、答疑、招标文件、施工规范及相关验收要求</t>
  </si>
  <si>
    <t>接地系统</t>
  </si>
  <si>
    <t>接地体</t>
  </si>
  <si>
    <t>1．名称：接地体
2．利用结构结构基础主筋做接地体，接地线为阀板上下两层各一根主筋通长焊接成闭合环路。做法参见图集《利用建筑物金属体做防雷及接地装置安装》。防雷引下线与接地网可靠焊接,做法参见图集《利用建筑防雷设施安装》(15D501)Pq39、Pq40
3．在地库顶板设均压环，利用结构外圈梁内的两条水平钢筋构成闭合电气通路，并将用作均压环的钢筋应与外圈接地引出点处结构柱内的两条主筋做可靠焊接。
4．其他：详见设计图纸、答疑、招标文件、施工规范及相关验收要求</t>
  </si>
  <si>
    <t>1．名称：接地母线
2．材质：40*4热镀锌扁钢
3．安装部位：总等电位联接、配电间及设备房等
4．其他：详见设计图纸、答疑、招标文件、施工规范及相关验收要求</t>
  </si>
  <si>
    <t>等电位端子箱</t>
  </si>
  <si>
    <t>1．名称：总等电位联结端子箱MEB
2．其他：详见设计图纸、答疑、招标文件、施工规范及相关验收要求</t>
  </si>
  <si>
    <t>1．名称：辅助等电位联结端子箱SEB
2．其他：详见设计图纸、答疑、招标文件、施工规范及相关验收要求</t>
  </si>
  <si>
    <t>1．名称：电气配线
2．型号：BVR-1*25mm2
3．配线方式：穿管或桥架敷设
4．其他：详见设计图纸、答疑、招标文件、施工规范及相关验收要求</t>
  </si>
  <si>
    <t>暗装测试卡</t>
  </si>
  <si>
    <t>1．名称：暗装测试卡
2．其他：详见设计图纸、答疑、招标文件、施工规范及相关验收要求</t>
  </si>
  <si>
    <t>1．名称：接地网调试
2．其他：详见设计图纸、答疑、招标文件、施工规范及相关验收要求</t>
  </si>
  <si>
    <t>五</t>
  </si>
  <si>
    <t>7#精装修【安装】</t>
  </si>
  <si>
    <t>一、装饰电</t>
  </si>
  <si>
    <t>装饰灯</t>
  </si>
  <si>
    <t>1．名称：防雾筒灯2
2．规格型号：功率(W)：9W，色温：4000K，
3．其他：详见设计图纸、答疑、招标文件、施工规范及相关验收要求</t>
  </si>
  <si>
    <t>1．名称：嵌入式筒灯3
2．规格型号：功率(W)：35W，色温：4000K，
3．其他：详见设计图纸、答疑、招标文件、施工规范及相关验收要求</t>
  </si>
  <si>
    <t>1．名称：防水插座
2．规格型号：250V，10A
3．安装形式：暗装(或设备带上)安装
4．其他：详见设计图纸、答疑、招标文件、施工规范及相关验收要求</t>
  </si>
  <si>
    <t>1．名称：安全型二三孔插座
2．规格型号：250V，10A
3．安装形式：暗装(或设备带上)安装
4．其他：详见设计图纸、答疑、招标文件、施工规范及相关验收要求</t>
  </si>
  <si>
    <t>1．名称：安全型洗衣机插座
2．规格型号：250V，10A
3．安装形式：距地1.2m暗装
4．其他：详见设计图纸、答疑、招标文件、施工规范及相关验收要求</t>
  </si>
  <si>
    <t>1．名称：安全型信息插座
2．规格型号：250V，10A
3．安装形式：距地1.3m暗装或随设备要求调整
4．其他：详见设计图纸、答疑、招标文件、施工规范及相关验收要求</t>
  </si>
  <si>
    <t>1．名称：台面上插座
2．规格型号：250V，10A
3．安装形式：距安装面0.2m暗装或随设备要求调整
4．其他：详见设计图纸、答疑、招标文件、施工规范及相关验收要求</t>
  </si>
  <si>
    <t>1．名称：人体存在感应开关
2．规格型号：250V，10A
3．安装形式：灯具上带
4．其他：详见设计图纸、答疑、招标文件、施工规范及相关验收要求</t>
  </si>
  <si>
    <t>1．名称：二位单控开关
2．规格型号：250V，10A
3．安装形式：距地1.3m暗装
4．其他：详见设计图纸、答疑、招标文件、施工规范及相关验收要求</t>
  </si>
  <si>
    <t>1．名称：嵌入式筒灯4
2．规格型号：功率(W)：18W，色温：4000K，
3．其他：详见设计图纸、答疑、招标文件、施工规范及相关验收要求</t>
  </si>
  <si>
    <t>1．名称：LED灯带
2．规格型号：功率(W)：14W，色温：4000K，
3．其他：详见设计图纸、答疑、招标文件、施工规范及相关验收要求</t>
  </si>
  <si>
    <t>1．名称：嵌入式筒灯1
2．规格型号：功率(W)：14W，色温：4000K，
3．其他：详见设计图纸、答疑、招标文件、施工规范及相关验收要求</t>
  </si>
  <si>
    <t>1．名称：嵌入式面板灯
2．规格型号：功率(W)：22W，色温：4000K，
3．其他：详见设计图纸、答疑、招标文件、施工规范及相关验收要求</t>
  </si>
  <si>
    <t>1．名称：嵌入式面板灯
2．规格型号：功率(W)：30W，色温：4000K
3．其他：详见设计图纸、答疑、招标文件、施工规范及相关验收要求</t>
  </si>
  <si>
    <t>1．名称：艺术吊灯
2．规格型号：功率(W)：30W，色温：4000K，
3．其他：详见设计图纸、答疑、招标文件、施工规范及相关验收要求</t>
  </si>
  <si>
    <t>1．名称：艺术吊灯
2．规格型号：功率(W)：18W，色温：4000K，
3．其他：详见设计图纸、答疑、招标文件、施工规范及相关验收要求</t>
  </si>
  <si>
    <t>1．名称：空调开关
2．安装形式：距地1.3m暗装
3．其他：详见设计图纸、答疑、招标文件、施工规范及相关验收要求</t>
  </si>
  <si>
    <t>1．名称：单位单控开关
2．规格型号：250V，10A
3．安装形式：距地1.3m暗装
4．其他：详见设计图纸、答疑、招标文件、施工规范及相关验收要求</t>
  </si>
  <si>
    <t>1．名称：三位单控开关
2．规格型号：250V，10A
3．安装形式：距地1.3m暗装
4．其他：详见设计图纸、答疑、招标文件、施工规范及相关验收要求</t>
  </si>
  <si>
    <t>1．名称：一位双控开关
2．规格型号：250V，10A
3．安装形式：距地1.3m暗装
4．其他：详见设计图纸、答疑、招标文件、施工规范及相关验收要求</t>
  </si>
  <si>
    <t>1．名称：二位双控开关
2．规格型号：250V，10A
3．安装形式：距地1.3m暗装
4．其他：详见设计图纸、答疑、招标文件、施工规范及相关验收要求</t>
  </si>
  <si>
    <t>1．名称：五孔插座
2．规格型号：250V，10A
3．安装形式：暗装(或设备带上)安装
4．其他：详见设计图纸、答疑、招标文件、施工规范及相关验收要求</t>
  </si>
  <si>
    <t>1．名称：防水五孔插座
2．规格型号：250V，10A
3．安装形式：暗装(或设备带上)安装
4．其他：详见设计图纸、答疑、招标文件、施工规范及相关验收要求</t>
  </si>
  <si>
    <t>1．名称：防水五孔插座
2．规格型号：250V，16A
3．安装形式：暗装(或设备带上)安装
4．使用位置：燃气热水器用
5．其他：详见设计图纸、答疑、招标文件、施工规范及相关验收要求</t>
  </si>
  <si>
    <t>1．名称：油烟机五孔插座
2．规格型号：250V，16A
3．安装形式：暗装(或设备带上)安装
4．其他：详见设计图纸、答疑、招标文件、施工规范及相关验收要求</t>
  </si>
  <si>
    <t>1．名称：灶具五孔插座
2．规格型号：250V，16A
3．安装形式：暗装(或设备带上)安装
4．其他：详见设计图纸、答疑、招标文件、施工规范及相关验收要求</t>
  </si>
  <si>
    <t>1．名称：冰箱五孔插座
2．规格型号：250V，10A
3．安装形式：暗装(或设备带上)安装
4．其他：详见设计图纸、答疑、招标文件、施工规范及相关验收要求</t>
  </si>
  <si>
    <t>1．名称：弱电箱电源插座
2．规格型号：250V，10A
3．安装形式：暗装(或设备带上)安装
4．其他：详见设计图纸、答疑、招标文件、施工规范及相关验收要求</t>
  </si>
  <si>
    <t>1．名称：智能音箱预留插座
2．规格型号：250V，10A
3．安装形式：暗装(或设备带上)安装
4．其他：详见设计图纸、答疑、招标文件、施工规范及相关验收要求</t>
  </si>
  <si>
    <t>1．名称：小夜灯预留电源接线盒
2．其他：详见设计图纸、答疑、招标文件、施工规范及相关验收要求</t>
  </si>
  <si>
    <t>1．名称：预留电源接线盒
2．其他：详见设计图纸、答疑、招标文件、施工规范及相关验收要求</t>
  </si>
  <si>
    <t>1．名称：电气配线
2．型号：BV-2.5mm2
3．配线方式：穿管或桥架敷设
4．其他：详见设计图纸、答疑、招标文件、施工规范及相关验收要求</t>
  </si>
  <si>
    <t>1．名称：电气配线
2．型号：BV-4mm2
3．配线方式：穿管或桥架敷设
4．其他：详见设计图纸、答疑、招标文件、施工规范及相关验收要求</t>
  </si>
  <si>
    <t>1．名称：灶具五孔插座
2．规格型号：250V，16A(防水防溅型)
3．安装形式：暗装(或设备带上)安装
4．其他：详见设计图纸、答疑、招标文件、施工规范及相关验收要求</t>
  </si>
  <si>
    <t>1．名称：明装线灯
2．规格型号：功率(W)：28W，色温：4000K，
3．使用区域：轻食吧
4．其他：详见设计图纸、答疑、招标文件、施工规范及相关验收要求</t>
  </si>
  <si>
    <t>1．名称：明装圆盘灯
2．规格型号：功率(W)：22W，色温：4000K，
3．其他：详见设计图纸、答疑、招标文件、施工规范及相关验收要求</t>
  </si>
  <si>
    <t>1．名称：四位单控开关
2．规格型号：250V，10A
3．安装形式：距地1.3m暗装
4．其他：详见设计图纸、答疑、招标文件、施工规范及相关验收要求</t>
  </si>
  <si>
    <t>1．名称：三位双控开关
2．规格型号：250V，10A
3．安装形式：距地1.3m暗装
4．其他：详见设计图纸、答疑、招标文件、施工规范及相关验收要求</t>
  </si>
  <si>
    <t>二、装饰水</t>
  </si>
  <si>
    <t>1．名称：S5系列PP-R管
2．介质：生活给水
3．规格、压力等级：DN15
4．连接形式：热熔连接
5．压力试验及吹洗设计要求：符合图纸及设计要求
6．说明：包含管道及管件的采购及安装
7．其他：详见设计图纸、答疑、招标文件、施工规范及相关验收要求</t>
  </si>
  <si>
    <t>1．名称：S5系列PP-R管
2．介质：生活给水
3．规格、压力等级：DN20
4．连接形式：热熔连接
5．压力试验及吹洗设计要求：符合图纸及设计要求
6．说明：包含管道及管件的采购及安装
7．其他：详见设计图纸、答疑、招标文件、施工规范及相关验收要求</t>
  </si>
  <si>
    <t>1．名称：S5系列PP-R管
2．介质：生活给水
3．规格、压力等级：DN32
4．连接形式：热熔连接
5．压力试验及吹洗设计要求：符合图纸及设计要求
6．说明：包含管道及管件的采购及安装
7．其他：详见设计图纸、答疑、招标文件、施工规范及相关验收要求</t>
  </si>
  <si>
    <t>1．名称：S5系列PP-R管
2．介质：生活给水
3．规格、压力等级：DN40
4．连接形式：热熔连接
5．压力试验及吹洗设计要求：符合图纸及设计要求
6．说明：包含管道及管件的采购及安装
7．其他：详见设计图纸、答疑、招标文件、施工规范及相关验收要求</t>
  </si>
  <si>
    <t>1．名称：S5系列PP-R管
2．介质：生活给水
3．规格、压力等级：DN50
4．连接形式：热熔连接
5．压力试验及吹洗设计要求：符合图纸及设计要求
6．说明：包含管道及管件的采购及安装
7．其他：详见设计图纸、答疑、招标文件、施工规范及相关验收要求</t>
  </si>
  <si>
    <t>1．名称：管道消毒冲洗
2．规格型号：DN15
3．管内介质：生活给水
4．其他：详见设计图纸、答疑、招标文件、施工规范及相关验收要求</t>
  </si>
  <si>
    <t>1．名称：管道消毒冲洗
2．规格型号：DN20
3．管内介质：生活给水
4．其他：详见设计图纸、答疑、招标文件、施工规范及相关验收要求</t>
  </si>
  <si>
    <t>1．名称：管道消毒冲洗
2．规格型号：DN32
3．管内介质：生活给水
4．其他：详见设计图纸、答疑、招标文件、施工规范及相关验收要求</t>
  </si>
  <si>
    <t>1．名称：管道消毒冲洗
2．规格型号：DN40
3．管内介质：生活给水
4．其他：详见设计图纸、答疑、招标文件、施工规范及相关验收要求</t>
  </si>
  <si>
    <t>1．名称：管道消毒冲洗
2．规格型号：DN50
3．管内介质：生活给水
4．其他：详见设计图纸、答疑、招标文件、施工规范及相关验收要求</t>
  </si>
  <si>
    <t>1．名称：成品管卡
2．规格型号：DN15
3．其他：详见设计图纸、答疑、招标文件、施工规范及相关验收要求</t>
  </si>
  <si>
    <t>1．名称：成品管卡
2．规格型号：DN20
3．其他：详见设计图纸、答疑、招标文件、施工规范及相关验收要求</t>
  </si>
  <si>
    <t>1．名称：成品管卡
2．规格型号：DN32
3．其他：详见设计图纸、答疑、招标文件、施工规范及相关验收要求</t>
  </si>
  <si>
    <t>1．名称：成品管卡
2．规格型号：DN40
3．其他：详见设计图纸、答疑、招标文件、施工规范及相关验收要求</t>
  </si>
  <si>
    <t>1．名称：成品管卡
2．规格型号：DN50
3．其他：详见设计图纸、答疑、招标文件、施工规范及相关验收要求</t>
  </si>
  <si>
    <t>1．类型：全铜截止阀
2．规格、压力等级：DN50
3．连接形式：螺纹连接
4．其他：详见设计图纸、答疑、招标文件、施工规范及相关验收要求</t>
  </si>
  <si>
    <t>洗脸盆</t>
  </si>
  <si>
    <t>1．名称：洗脸盆
2．规格、类型：具体详见图纸，满足设计及业主要求
3．附件名称、数量：包含金属软管、配套阀门及水龙头等所有附件的采购及安装，满足实际使用要求
4．其他：详见设计图纸、答疑、招标文件、施工规范及相关验收要求</t>
  </si>
  <si>
    <t>组</t>
  </si>
  <si>
    <t>拖布池</t>
  </si>
  <si>
    <t>1．名称：拖布池
2．规格、类型：具体详见图纸，满足设计及业主要求
3．附件名称、数量：包含金属软管、配套阀门及水龙头等所有附件的采购及安装，满足实际使用要求
4．其他：详见设计图纸、答疑、招标文件、施工规范及相关验收要求</t>
  </si>
  <si>
    <t>1、名称：洗衣机水龙头
2、材质：不锈钢
3、型号、规格：DN15
4、未尽事宜：具体详见图纸、图集、答疑、招标文件、政府相关文件、规范等其他资料，满足验收要求</t>
  </si>
  <si>
    <t>1、绝热材料品种：柔性泡沫橡塑
2、绝热厚度：20mm
3、管道外径：DN40以内
4、其他：详见设计图纸、答疑、招标文件、施工规范及相关验收要求</t>
  </si>
  <si>
    <t>1．名称：光滑内壁U-PVC管
2．介质：污废水排水
3．规格、压力等级：De50
4．连接形式：粘接
5．压力试验及吹洗设计要求：符合图纸及设计要求
6．说明：包含管道及管件的采购及安装
7．其他：详见设计图纸、答疑、招标文件、施工规范及相关验收要求</t>
  </si>
  <si>
    <t>1．名称：光滑内壁U-PVC管
2．介质：污废水排水
3．规格、压力等级：De75
4．连接形式：粘接
5．压力试验及吹洗设计要求：符合图纸及设计要求
6．说明：包含管道及管件的采购及安装
7．其他：详见设计图纸、答疑、招标文件、施工规范及相关验收要求</t>
  </si>
  <si>
    <t>1．名称：光滑内壁U-PVC管
2．介质：污废水排水
3．规格、压力等级：De110
4．连接形式：粘接
5．压力试验及吹洗设计要求：符合图纸及设计要求
6．说明：包含管道及管件的采购及安装
7．其他：详见设计图纸、答疑、招标文件、施工规范及相关验收要求</t>
  </si>
  <si>
    <t>1．名称：成品管卡
2．规格型号：De50
3．其他：详见设计图纸、答疑、招标文件、施工规范及相关验收要求</t>
  </si>
  <si>
    <t>1．名称：成品管卡
2．规格型号：De75
3．其他：详见设计图纸、答疑、招标文件、施工规范及相关验收要求</t>
  </si>
  <si>
    <t>1．名称：地漏
2．规格型号：De50
3．其他：详见设计图纸、答疑、招标文件、施工规范及相关验收要求</t>
  </si>
  <si>
    <t>1．名称：刚性防水套管
2．规格：介质管道DN100
3．含预留孔洞
4．其他：未尽事宜详见设计图纸、图集、答疑、招标文件、政府相关文件、规范等其他资料，满足验收要求</t>
  </si>
  <si>
    <t>1．名称：洗衣机水龙头
2．型号、规格：DN15
3．其他：详见设计图纸、答疑、招标文件、施工规范及相关验收要求</t>
  </si>
  <si>
    <t>坐便器</t>
  </si>
  <si>
    <t>1．名称：坐便器
2．规格、类型：具体详见图纸及物料表，满足设计及业主要求
3．附件名称、数量：包含金属软管、配套阀门及冲洗阀等所有附件的采购及安装，满足实际使用要求
4．其他：详见设计图纸、答疑、招标文件、施工规范及相关验收要求</t>
  </si>
  <si>
    <t>1．名称：一体式洗漱台
2．规格、类型：具体详见图纸及物料表，满足设计及业主要求
3．附件名称、数量：包含金属软管、配套阀门及水龙头等所有附件的采购及安装，满足实际使用要求
4．其他：详见设计图纸、答疑、招标文件、施工规范及相关验收要求</t>
  </si>
  <si>
    <t>淋浴器</t>
  </si>
  <si>
    <t>1．名称：淋浴花洒
2．规格、类型：具体详见图纸及物料表，满足设计及业主要求
3．附件名称、数量：包含金属软管及配套阀门等所有附件的采购及安装，满足实际使用要求
4．其他：详见设计图纸、答疑、招标文件、施工规范及相关验收要求</t>
  </si>
  <si>
    <t>1．名称：厨房洗涤盆
2．规格、类型：具体详见图纸及物料表，满足设计及业主要求
3．附件名称、数量：包含金属软管、配套阀门及水龙头等所有附件的采购及安装，满足实际使用要求
4．其他：详见设计图纸、答疑、招标文件、施工规范及相关验收要求</t>
  </si>
  <si>
    <t>1．名称：S3.2系列PP-R管
2．介质：生活给水
3．规格、压力等级：DN15
4．连接形式：热熔连接
5．压力试验及吹洗设计要求：符合图纸及设计要求
6．说明：包含管道及管件的采购及安装
7．其他：详见设计图纸、答疑、招标文件、施工规范及相关验收要求</t>
  </si>
  <si>
    <t>1．名称：S3.2系列PP-R管
2．介质：生活给水
3．规格、压力等级：DN20
4．连接形式：热熔连接
5．压力试验及吹洗设计要求：符合图纸及设计要求
6．说明：包含管道及管件的采购及安装
7．其他：详见设计图纸、答疑、招标文件、施工规范及相关验收要求</t>
  </si>
  <si>
    <t>1．名称：S3.2系列PP-R管
2．介质：生活给水
3．规格、压力等级：DN25
4．连接形式：热熔连接
5．压力试验及吹洗设计要求：符合图纸及设计要求
6．说明：包含管道及管件的采购及安装
7．其他：详见设计图纸、答疑、招标文件、施工规范及相关验收要求</t>
  </si>
  <si>
    <t>燃气热水器</t>
  </si>
  <si>
    <t>1．名称：燃气热水器
2．型号、容量：具体详见图纸及物料表，满足设计及业主要求
3．附件名称、数量：包含金属软管、配套阀门等所有附件的采购及安装，满足实际使用要求
4．其他：详见设计图纸、答疑、招标文件、施工规范及相关验收要求</t>
  </si>
  <si>
    <t>管道绝热</t>
  </si>
  <si>
    <t>1、绝热材料品种：离心玻璃棉
2、绝热厚度：40mm，防锈铝板外壳保护层,其厚度不应小于0.5mm
3、管道外径：DN50以内
4、其他：具体详见图纸、图集、答疑、招标文件、政府相关文件、规范等其他资料，满足验收要求</t>
  </si>
  <si>
    <t>三、暖通</t>
  </si>
  <si>
    <t>1．名称：风管式分体空调
2．室内机型号：HUR-35KFWHF风管室内机，风量（超高/高/中/低/超低/静音）m3/min：9.0\8.1\7.3\6.7\5.9\5.2
3．室外机：1.5匹风管机室外机  制冷量：3.5kw，制热量：3.9kw，制冷功率：1.1kw，制热功率：1.1kw
4．工作内容：包括但不限于空调室内机、室外机、控制系统、减振装置、冷媒管、冷凝管及其保温、设备搬运及所有安装辅材等，满足设计及相关规范要求</t>
  </si>
  <si>
    <t>检查接线</t>
  </si>
  <si>
    <t>1．名称：检查接线
2．功率：≤15KW
3．具体详见图纸、图集、答疑、招标文件、政府相关文件、规范等其他资料，满足验收要求</t>
  </si>
  <si>
    <t>碳钢通风管道</t>
  </si>
  <si>
    <t>1．材质、厚度：镀锌钢板，δ=0.75mm
2．规格、形状：矩形，b≤1000mm
3．管件、法兰等附件等设计要求：法兰连接
4．风管、管件、法兰、零件、成品支吊架或托架制作、安装；风管穿楼板、墙体应预留孔洞或打洞；弯头导流叶片制作安装；过跨风管落地支架制作安装；风管检查孔制作
5．其他：未尽事宜详见设计图纸、图集、答疑、招标文件、政府相关文件、规范等其他资料，满足验收要求</t>
  </si>
  <si>
    <t>金属结构刷油</t>
  </si>
  <si>
    <t>1、名称：风管支吊架刷漆
2、油漆品种：非镀锌支、吊架应在安装前完成除锈、刷漆工作,在刷油前应进行除锈,除锈后刷两道红丹漆防腐,明露部分增刷两道色漆
3、其他：未尽事宜详见设计图纸、图集、答疑、招标文件、政府相关文件、规范等其他资料，满足验收要求</t>
  </si>
  <si>
    <t>通风管道绝热</t>
  </si>
  <si>
    <t>1．绝热材料品种：风管保温
2．做法：不燃 A级 铝箔离心玻璃棉板32mm厚
3．说明：此处不含风管，风管另计
4．其他：详见设计图纸、答疑、招标文件、施工规范及相关验收要求</t>
  </si>
  <si>
    <t>碳钢风口、散流器、百叶窗</t>
  </si>
  <si>
    <t>1．名称：双层百叶送风口
2．规格：700*150
3．材质：铝合金
4．风口外侧设置不锈钢防护网
5．其他：未尽事宜详见设计图纸、图集、答疑、招标文件、政府相关文件、规范等其他资料，满足验收要求</t>
  </si>
  <si>
    <t>1．名称：门铰式单层百叶回风口（带过滤网）
2．规格：700*250
3．材质：铝合金
4．其他：未尽事宜详见设计图纸、图集、答疑、招标文件、政府相关文件、规范等其他资料，满足验收要求</t>
  </si>
  <si>
    <t>1．名称：风管式分体空调
2．室内机型号：HUR-26KFWH风管室内机，风量（超高/高/中/低/超低/静音）m3/min：7.0\6.5\6.1\5.7\5.3\4.8
3．室外机：1.0匹风管机室外机  制冷量：2.6kw，制热量：2.9kw，制冷功率：0.75kw，制热功率：0.75kw
4．工作内容：包括但不限于空调室内机、室外机、控制系统、减振装置、冷媒管、冷凝管及其保温、设备搬运及所有安装辅材等，满足设计及相关规范要求</t>
  </si>
  <si>
    <t>四、其他</t>
  </si>
  <si>
    <t>六</t>
  </si>
  <si>
    <t>8#精装修【安装】</t>
  </si>
  <si>
    <t>1．名称：明装筒灯
2．规格型号：功率(W)：18W，色温：4000K，
3．其他：详见设计图纸、答疑、招标文件、施工规范及相关验收要求</t>
  </si>
  <si>
    <t>1．名称：磁吸轨道射灯C1
2．规格型号：功率(W)：18W，色温：4000K，
3．其他：详见设计图纸、答疑、招标文件、施工规范及相关验收要求</t>
  </si>
  <si>
    <t>1．名称：磁吸轨道射灯C2
2．规格型号：功率(W)：18W，色温：4000K，
3．其他：详见设计图纸、答疑、招标文件、施工规范及相关验收要求</t>
  </si>
  <si>
    <t>七</t>
  </si>
  <si>
    <t>S1#楼精装修【安装】</t>
  </si>
  <si>
    <t>冷水给水系统</t>
  </si>
  <si>
    <t>1．名称：闸阀
2．规格、压力等级：DN50
3．连接形式：螺纹连接
4．其他：详见设计图纸、答疑、招标文件、施工规范及相关验收要求</t>
  </si>
  <si>
    <t>1．名称：截止阀
2．规格、压力等级：DN32
3．连接形式：螺纹连接
4．其他：详见设计图纸、答疑、招标文件、施工规范及相关验收要求</t>
  </si>
  <si>
    <t>蹲便器</t>
  </si>
  <si>
    <t>1．名称：蹲便器
2．规格、类型：具体详见图纸，满足设计及业主要求
3．附件名称、数量：包含金属软管、配套阀门及冲洗阀等所有附件的采购及安装，满足实际使用要求
4．其他：详见设计图纸、答疑、招标文件、施工规范及相关验收要求</t>
  </si>
  <si>
    <t>小便器</t>
  </si>
  <si>
    <t>1．名称：小便器
2．规格、类型：具体详见图纸，满足设计及业主要求
3．附件名称、数量：包含金属软管、配套阀门及冲洗阀等所有附件的采购及安装，满足实际使用要求
4．其他：详见设计图纸、答疑、招标文件、施工规范及相关验收要求</t>
  </si>
  <si>
    <t>残疾人洗脸盆</t>
  </si>
  <si>
    <t>1．名称：残疾人洗脸盆
2．规格、类型：具体详见图纸，满足设计及业主要求
3．附件名称、数量：包含金属软管、配套阀门及水龙头等所有附件的采购及安装，满足实际使用要求
4．其他：详见设计图纸、答疑、招标文件、施工规范及相关验收要求</t>
  </si>
  <si>
    <t>残疾人坐便器</t>
  </si>
  <si>
    <t>1．名称：残疾人坐便器
2．规格、类型：具体详见图纸，满足设计及业主要求
3．附件名称、数量：包含金属软管、配套阀门及冲洗阀等所有附件的采购及安装，满足实际使用要求
4．其他：详见设计图纸、答疑、招标文件、施工规范及相关验收要求</t>
  </si>
  <si>
    <t>1．名称：淋浴器
2．规格、类型：具体详见图纸，满足设计及业主要求
3．附件名称、数量：包含金属软管及配套阀门等所有附件的采购及安装，满足实际使用要求
4．其他：详见设计图纸、答疑、招标文件、施工规范及相关验收要求</t>
  </si>
  <si>
    <t>管道保温</t>
  </si>
  <si>
    <t>1．名称：管道保温
2．保温做法：采用难燃B1级橡塑发泡保温管壳，外包装饰铝箔，具体做法详见图纸，满足设计及相关规范要求
3．其他：详见设计图纸、答疑、招标文件、施工规范及相关验收要求</t>
  </si>
  <si>
    <t>热水给水系统</t>
  </si>
  <si>
    <t>热水器</t>
  </si>
  <si>
    <t>1．名称：电热水器
2．型号、容积：80L
3．其他：详见设计图纸、答疑、招标文件、施工规范及相关验收要求</t>
  </si>
  <si>
    <t>小厨宝</t>
  </si>
  <si>
    <t>1．名称：小厨宝
2．型号、容积：6L
3．其他：详见设计图纸、答疑、招标文件、施工规范及相关验收要求</t>
  </si>
  <si>
    <t>1．名称：轨道射灯
2．规格型号：功率(W)：20W，色温：4000K，
3．其他：详见设计图纸、答疑、招标文件、施工规范及相关验收要求</t>
  </si>
  <si>
    <t>1．名称：轨道射灯
2．规格型号：功率(W)：35W，色温：4000K，
3．使用区域：台球室
4．其他：详见设计图纸、答疑、招标文件、施工规范及相关验收要求</t>
  </si>
  <si>
    <t>1．名称：明装圆盘灯
2．规格型号：功率(W)：22W，色温：4000K，
3．使用区域：楼梯间
4．其他：详见设计图纸、答疑、招标文件、施工规范及相关验收要求</t>
  </si>
  <si>
    <t>1．名称：LED灯带
2．规格型号：功率(W)：14W，色温：4000K，
3．使用区域：立面、顶面
4．其他：详见设计图纸、答疑、招标文件、施工规范及相关验收要求</t>
  </si>
  <si>
    <t>1．名称：艺术吊灯
2．规格型号：功率(W)：30W，色温：4000K，
3．使用区域：公寓卧室
4．其他：详见设计图纸、答疑、招标文件、施工规范及相关验收要求</t>
  </si>
  <si>
    <t>1．名称：定制吊灯（SPORTS CENTER）
2．使用区域：1M/28W，4000K
3．使用部位：健身房
4．说明：包含周边线条灯及中间字母发光灯灯，具体详见图纸，满足设计及相关规范要求
5．其他：详见设计图纸、答疑、招标文件、施工规范及相关验收要求</t>
  </si>
  <si>
    <t>1．名称：铁艺LED灯
2．使用区域：24W，120*1600mm
3．其他：详见设计图纸、答疑、招标文件、施工规范及相关验收要求</t>
  </si>
  <si>
    <t>1．名称：安全型办公桌桌面插座
2．规格型号：250V，10A
3．安装形式：办公桌桌面(或设备带上)嵌入安装
4．其他：详见设计图纸、答疑、招标文件、施工规范及相关验收要求</t>
  </si>
  <si>
    <t>1．名称：安全型电视插座
2．规格型号：250V，10A
3．安装形式：根据设备要求调整
4．其他：详见设计图纸、答疑、招标文件、施工规范及相关验收要求</t>
  </si>
  <si>
    <t>1．名称：安全型投影仪预留插座
2．规格型号：250V，10A
3．安装形式：吸顶安装(根据设备)
4．其他：详见设计图纸、答疑、招标文件、施工规范及相关验收要求</t>
  </si>
  <si>
    <t>1．名称：安全型卫生间烘手器插座
2．规格型号：250V，16A
3．安装形式：距地1.3m暗装
4．其他：详见设计图纸、答疑、招标文件、施工规范及相关验收要求</t>
  </si>
  <si>
    <t>1．名称：安全型小厨宝电源插座
2．规格型号：250V，16A(防水防溅型)
3．安装形式：距地0.5m暗装
4．其他：详见设计图纸、答疑、招标文件、施工规范及相关验收要求</t>
  </si>
  <si>
    <t>1．名称：安全型银幕预留插座
2．规格型号：250V，10A
3．安装形式：吸顶安装(根据设备)
4．其他：详见设计图纸、答疑、招标文件、施工规范及相关验收要求</t>
  </si>
  <si>
    <t>1．名称：安全型浴室插座
2．规格型号：250V，10A
3．安装形式：距地0.3m暗装
4．其他：详见设计图纸、答疑、招标文件、施工规范及相关验收要求</t>
  </si>
  <si>
    <t>1．名称：小便器感应电源预留接线盒
2．其他：详见设计图纸、答疑、招标文件、施工规范及相关验收要求</t>
  </si>
  <si>
    <t>1．名称：电气配管
2．规格：PC20
3．配置形式：明敷
4．其他：详见设计图纸、答疑、招标文件、施工规范及相关验收要求</t>
  </si>
  <si>
    <t>空调系统</t>
  </si>
  <si>
    <t>多联体空调器室外机</t>
  </si>
  <si>
    <t>1．名称：变冷媒流量多联室外机(22HP)
2．系统编号：KT-01
3．规格型号：制冷量：68KW，制热量：75KW，功率：18.48KW，制冷剂：R410A
4．包括但不限于空调室外机、控制系统、减振装置、冷媒剂、设备定位、设备搬运、螺栓孔灌浆、安装螺栓及所有安装辅材等，满足设计及相关规范要求
5．其他：详见设计图纸、答疑、招标文件、施工规范及相关验收要求</t>
  </si>
  <si>
    <t>1．名称：变冷媒流量多联室外机(24HP)
2．系统编号：KT-02
3．规格型号：制冷量：61.5KW，制热量：69KW，功率：17.75KW，制冷剂：R410A
4．包括但不限于空调室外机、控制系统、减振装置、冷媒剂、设备定位、设备搬运、螺栓孔灌浆、安装螺栓及所有安装辅材等，满足设计及相关规范要求
5．其他：详见设计图纸、答疑、招标文件、施工规范及相关验收要求</t>
  </si>
  <si>
    <t>空调室内机</t>
  </si>
  <si>
    <t>1．名称：空调室内机
2．型号：D63Q4
3．规格：制冷量：6300W，制热量：7000W，循环风量：950m3/h，功率：80W
4．包括但不限于设备支架、减震装置、安装螺栓及所有安装辅材等，满足设计及相关规范要求
5．其他：详见设计图纸、答疑、招标文件、施工规范及相关验收要求</t>
  </si>
  <si>
    <t>1．名称：空调室内机
2．型号：D112Q4
3．规格：制冷量：11200W，制热量：12500W，循环风量：1700m3/h，功率：190W
4．包括但不限于设备支架、减震装置、安装螺栓及所有安装辅材等，满足设计及相关规范要求
5．其他：详见设计图纸、答疑、招标文件、施工规范及相关验收要求</t>
  </si>
  <si>
    <t>1．名称：变冷媒流量多联室外机检查接线
2．功率：≤30KW
3．具体详见图纸、图集、答疑、招标文件、政府相关文件、规范等其他资料，满足验收要求</t>
  </si>
  <si>
    <t>1．名称：空调室内机检查接线
2．功率：≤15KW
3．具体详见图纸、图集、答疑、招标文件、政府相关文件、规范等其他资料，满足验收要求</t>
  </si>
  <si>
    <t>空调开关</t>
  </si>
  <si>
    <t>1．名称：空调开关
2．规格型号：详见图纸
3．其他：详见设计图纸、答疑、招标文件、施工规范及相关验收要求</t>
  </si>
  <si>
    <t>冷媒管</t>
  </si>
  <si>
    <t>1．名称：空调冷媒管
2．材质：去磷无缝紫铜管
3．规格、压力等级：φ9.5，厚度符合国标要求
4．连接形式：钎焊连接
5．说明：包含管道、分歧管及管件的采购及安装，满足设计及相关规范要求
6．其他：详见设计图纸、答疑、招标文件、施工规范及相关验收要求</t>
  </si>
  <si>
    <t>1．名称：空调冷媒管
2．材质：去磷无缝紫铜管
3．规格、压力等级：φ12.7，厚度符合国标要求
4．连接形式：钎焊连接
5．说明：包含管道、分歧管及管件的采购及安装，满足设计及相关规范要求
6．其他：详见设计图纸、答疑、招标文件、施工规范及相关验收要求</t>
  </si>
  <si>
    <t>1．名称：空调冷媒管
2．材质：去磷无缝紫铜管
3．规格、压力等级：φ15.9，厚度符合国标要求
4．连接形式：钎焊连接
5．说明：包含管道、分歧管及管件的采购及安装，满足设计及相关规范要求
6．其他：详见设计图纸、答疑、招标文件、施工规范及相关验收要求</t>
  </si>
  <si>
    <t>1．名称：空调冷媒管
2．材质：去磷无缝紫铜管
3．规格、压力等级：φ19.1，厚度符合国标要求
4．连接形式：钎焊连接
5．说明：包含管道、分歧管及管件的采购及安装，满足设计及相关规范要求
6．其他：详见设计图纸、答疑、招标文件、施工规范及相关验收要求</t>
  </si>
  <si>
    <t>1．名称：空调冷媒管
2．材质：去磷无缝紫铜管
3．规格、压力等级：φ28.6，厚度符合国标要求
4．连接形式：钎焊连接
5．说明：包含管道、分歧管及管件的采购及安装，满足设计及相关规范要求
6．其他：详见设计图纸、答疑、招标文件、施工规范及相关验收要求</t>
  </si>
  <si>
    <t>1．名称：空调冷媒管
2．材质：去磷无缝紫铜管
3．规格、压力等级：φ31.8，厚度符合国标要求
4．连接形式：钎焊连接
5．说明：包含管道、分歧管及管件的采购及安装，满足设计及相关规范要求
6．其他：详见设计图纸、答疑、招标文件、施工规范及相关验收要求</t>
  </si>
  <si>
    <t>1．名称：管道支吊架制作与安装
2．材质：型钢及角钢
3．除锈、刷漆要求：先除锈后，刷樟丹防锈漆两道，再刷醇酸磁漆两道。
4．其他：详见设计图纸、答疑、招标文件、施工规范及相关验收要求</t>
  </si>
  <si>
    <t>管道防腐蚀</t>
  </si>
  <si>
    <t>1．名称：管道防腐
2．做法：室外冷媒管道，外缠稀松布，外涂三层防晒漆。具体详见图纸，满足设计要求
3．其他：详见设计图纸、答疑、招标文件、施工规范及相关验收要求</t>
  </si>
  <si>
    <t>1．名称：管道保温
2．保温做法：采用难燃B1级橡塑发泡保温管壳，保温厚度为20mm，保温做法见标准图集95R418
3．其他：详见设计图纸、答疑、招标文件、施工规范及相关验收要求</t>
  </si>
  <si>
    <t>冷凝水系统</t>
  </si>
  <si>
    <t>1．名称：U-PVC管
2．介质：冷凝水
3．规格、压力等级：DN25
4．压力试验及吹洗设计要求：符合设计及相关规范要求
5．其他：详见设计图纸、答疑、招标文件、施工规范及相关验收要求</t>
  </si>
  <si>
    <t>1．名称：U-PVC管
2．介质：冷凝水
3．规格、压力等级：DN32
4．压力试验及吹洗设计要求：符合设计及相关规范要求
5．其他：详见设计图纸、答疑、招标文件、施工规范及相关验收要求</t>
  </si>
  <si>
    <t>1．名称：管道保温
2．保温做法：采用难燃B1级橡塑发泡保温管壳，保温厚度为13mm，保温做法见标准图集95R418
3．其他：详见设计图纸、答疑、招标文件、施工规范及相关验收要求</t>
  </si>
  <si>
    <t>通风系统</t>
  </si>
  <si>
    <t>新风机安装</t>
  </si>
  <si>
    <t>1．名称：吊顶式新风机
2．系统编号：XF-2F-1
3．规格型号：风量：4000m3/h，静压：270Pa，功率：3.42kW
4．安装形式：吊装
5．包括但不限于新风机、减振装置、设备搬运、螺栓孔灌浆、安装螺栓及所有安装辅材等，满足设计及相关规范要求
6．其他：详见设计图纸、答疑、招标文件、施工规范及相关验收要求</t>
  </si>
  <si>
    <t>换气扇安装</t>
  </si>
  <si>
    <t>1．名称：吊顶式换气扇
2．型号：V21
3．规格：风量：210m3/h，全压：190Pa，功率：0.032kW，自带止回阀
4．安装形式：吊顶安装
5．其他：详见设计图纸、答疑、招标文件、施工规范及相关验收要求</t>
  </si>
  <si>
    <t>设备支架制作安装</t>
  </si>
  <si>
    <t>1．名称：风机设备支吊架
2．材质：型钢及角钢
3．除锈、刷漆要求：先除锈后，刷樟丹防锈漆两道，再刷醇酸磁漆两道。
4．其他：详见设计图纸、答疑、招标文件、施工规范及相关验收要求</t>
  </si>
  <si>
    <t>1．名称：空调室内机检查接线
2．功率：≤15KW
3．其他：详见设计图纸、答疑、招标文件、施工规范及相关验收要求</t>
  </si>
  <si>
    <t>1．名称：镀锌钢板
2．规格、形状：D(B)≤320mm
3．厚度：δ0.5mm
4．管件、法兰等附件等设计要求：采用角钢法兰连接，法兰间垫片采用不燃材料制作。
5．当风管穿过需要封闭的防火、防爆的墙体或楼板时,必须设置厚度不小于1.6mm的钢制防护套管，风管与防护套管，之间应采用不燃柔性材料封堵严密。
6．其他：详见设计图纸、答疑、招标文件、施工规范及相关验收要求</t>
  </si>
  <si>
    <t>1．名称：镀锌钢板
2．规格、形状：D(B)≤450mm
3．厚度：δ0.6mm
4．管件、法兰等附件等设计要求：采用角钢法兰连接，法兰间垫片采用不燃材料制作。
5．当风管穿过需要封闭的防火、防爆的墙体或楼板时,必须设置厚度不小于1.6mm的钢制防护套管，风管与防护套管，之间应采用不燃柔性材料封堵严密。
6．其他：详见设计图纸、答疑、招标文件、施工规范及相关验收要求</t>
  </si>
  <si>
    <t>1．名称：镀锌钢板
2．规格、形状：D(B)≤1000mm
3．厚度：δ0.75mm
4．管件、法兰等附件等设计要求：采用角钢法兰连接，法兰间垫片采用不燃材料制作。
5．当风管穿过需要封闭的防火、防爆的墙体或楼板时,必须设置厚度不小于1.6mm的钢制防护套管，风管与防护套管，之间应采用不燃柔性材料封堵严密。
6．其他：详见设计图纸、答疑、招标文件、施工规范及相关验收要求</t>
  </si>
  <si>
    <t>风管软接</t>
  </si>
  <si>
    <t>1．名称：风管软接
2．其他：详见设计图纸、答疑、招标文件、施工规范及相关验收要求</t>
  </si>
  <si>
    <t>消声器安装</t>
  </si>
  <si>
    <t>1．名称：消声器
2．规格型号：800*250，L=1.0m
3．其他：详见设计图纸、答疑、招标文件、施工规范及相关验收要求</t>
  </si>
  <si>
    <t>消声弯头安装</t>
  </si>
  <si>
    <t>1．名称：消声弯头
2．规格型号：800*250
3．其他：详见设计图纸、答疑、招标文件、施工规范及相关验收要求</t>
  </si>
  <si>
    <t>防雨百叶</t>
  </si>
  <si>
    <t>1．名称：防雨百叶
2．规格型号：800*400
3．其他：详见设计图纸、答疑、招标文件、施工规范及相关验收要求</t>
  </si>
  <si>
    <t>碳钢阀门安装</t>
  </si>
  <si>
    <t>1．名称：对开多叶调节阀
2．规格型号：160*160
3．其他：详见设计图纸、答疑、招标文件、施工规范及相关验收要求</t>
  </si>
  <si>
    <t>1．名称：对开多叶调节阀
2．规格型号：200*120
3．其他：详见设计图纸、答疑、招标文件、施工规范及相关验收要求</t>
  </si>
  <si>
    <t>1．名称：对开多叶调节阀
2．规格型号：250*160
3．其他：详见设计图纸、答疑、招标文件、施工规范及相关验收要求</t>
  </si>
  <si>
    <t>1．名称：对开多叶调节阀
2．规格型号：250*200
3．其他：详见设计图纸、答疑、招标文件、施工规范及相关验收要求</t>
  </si>
  <si>
    <t>单层百叶</t>
  </si>
  <si>
    <t>1．名称：单层百叶
2．规格型号：250*150
3．其他：详见设计图纸、答疑、招标文件、施工规范及相关验收要求</t>
  </si>
  <si>
    <t>1．名称：单层百叶
2．规格型号：250*200
3．其他：详见设计图纸、答疑、招标文件、施工规范及相关验收要求</t>
  </si>
  <si>
    <t>1．名称：单层百叶
2．规格型号：300*200
3．其他：详见设计图纸、答疑、招标文件、施工规范及相关验收要求</t>
  </si>
  <si>
    <t>1．名称：单层百叶
2．规格型号：400*300
3．其他：详见设计图纸、答疑、招标文件、施工规范及相关验收要求</t>
  </si>
  <si>
    <t>1．名称：单层百叶
2．规格型号：700*500
3．其他：详见设计图纸、答疑、招标文件、施工规范及相关验收要求</t>
  </si>
  <si>
    <t>1．名称：70°防火阀
2．规格型号：120*120
3．其他：详见设计图纸、答疑、招标文件、施工规范及相关验收要求</t>
  </si>
  <si>
    <t>1．名称：70°防火阀
2．规格型号：160*120
3．其他：详见设计图纸、答疑、招标文件、施工规范及相关验收要求</t>
  </si>
  <si>
    <t>1．名称：70°防火阀
2．规格型号：160*160
3．其他：详见设计图纸、答疑、招标文件、施工规范及相关验收要求</t>
  </si>
  <si>
    <t>1．名称：70°防火阀
2．规格型号：160*200
3．其他：详见设计图纸、答疑、招标文件、施工规范及相关验收要求</t>
  </si>
  <si>
    <t>1．名称：70°防火阀
2．规格型号：200*200
3．其他：详见设计图纸、答疑、招标文件、施工规范及相关验收要求</t>
  </si>
  <si>
    <t>通风管道保温</t>
  </si>
  <si>
    <t>1．名称：通风管道保温
2．做法：采用不燃A级铝箔离心玻璃棉板，厚度为32mm，具体做法详见图纸，满足设计及相关规范要求
3．其他：详见设计图纸、答疑、招标文件、施工规范及相关验收要求</t>
  </si>
  <si>
    <t>风管支架刷漆</t>
  </si>
  <si>
    <t>1．名称：风管支架刷漆
2．做法：风管、吊架等钢制零配件均先刷防锈底漆两遍,再刷耐热色漆或银粉漆两遍
3．其他：详见设计图纸、答疑、招标文件、施工规范及相关验收要求</t>
  </si>
  <si>
    <t>风管刷漆</t>
  </si>
  <si>
    <t>1．名称：风管刷漆
2．做法：风管除锈后，需刷二遍防锈漆，外露的还需再刷二遍与周围颜色协调的调和漆。
3．其他：详见设计图纸、答疑、招标文件、施工规范及相关验收要求</t>
  </si>
  <si>
    <t>暖通工程系统检测、检验</t>
  </si>
  <si>
    <t>1．名称：暖通工程系统检测、检验
2．其他：详见设计图纸、答疑、招标文件、施工规范及相关验收要求</t>
  </si>
  <si>
    <t>八</t>
  </si>
  <si>
    <t>7#【消防】</t>
  </si>
  <si>
    <t>一、消防系统</t>
  </si>
  <si>
    <t>水喷淋钢管</t>
  </si>
  <si>
    <t>1．名称：普通内外热镀锌钢管
2．材质、规格：DN100
3．连接形式：卡箍连接
4．包含管道及管件采购安装
5．其他：详见设计图纸、答疑、招标文件、施工规范及相关验收要求</t>
  </si>
  <si>
    <t>1．名称：普通内外热镀锌钢管
2．材质、规格：DN65
3．连接形式：卡箍连接
4．包含管道及管件采购安装
5．其他：详见设计图纸、答疑、招标文件、施工规范及相关验收要求</t>
  </si>
  <si>
    <t>1、材质：型钢
2、管架形式：一般支吊架
3、其他：详见设计图纸、答疑、招标文件、施工规范及相关验收要求</t>
  </si>
  <si>
    <t>管道支架油漆</t>
  </si>
  <si>
    <t>1、油漆品种：管道支架除锈后刷樟丹两道, 露明者再刷面漆两道
2、内容：除锈、油漆
3、其他：详见设计图纸、答疑、招标文件、施工规范及相关验收要求</t>
  </si>
  <si>
    <t>管道刷油刷漆</t>
  </si>
  <si>
    <t>1．除锈级别：管道除轻锈后
2．油漆品种：除锈后樟丹防锈漆二道,醇酸磁漆二道。
3．其他：详见设计图纸、答疑、招标文件、施工规范及相关验收要求</t>
  </si>
  <si>
    <t>室内消火栓</t>
  </si>
  <si>
    <t>1．名称：减压稳压消火栓
2．说明：室内消火栓口径DN65,直流水枪19,衬胶消防水龙带DN65,消防水龙带长度25m,消防报警按钮和指示灯各1个。消火栓箱采用钢板箱体,首层住户大堂消火栓箱门为隐型门。
3．箱内灭火器另计
4．其他：详见设计图纸、答疑、招标文件、施工规范及相关验收要求</t>
  </si>
  <si>
    <t>1．名称：普通消火栓
2．说明：室内消火栓口径DN65,直流水枪19,衬胶消防水龙带DN65,消防水龙带长度25m,消防报警按钮和指示灯各1个。消火栓箱采用钢板箱体,首层住户大堂消火栓箱门为隐型门。
3．箱内灭火器另计
4．其他：详见设计图纸、答疑、招标文件、施工规范及相关验收要求</t>
  </si>
  <si>
    <t>1．名称：试验消火栓
2．说明：室内消火栓口径DN65,直流水枪19,衬胶消防水龙带DN65,消防水龙带长度25m,消防报警按钮和指示灯各1个。消火栓箱采用钢板箱体,首层住户大堂消火栓箱门为隐型门。
3．含压力表，箱内灭火器另计
4．其他：详见设计图纸、答疑、招标文件、施工规范及相关验收要求</t>
  </si>
  <si>
    <t>灭火器</t>
  </si>
  <si>
    <t>1．名称：灭火器
2．规格、型号：MF/ABC3型
3．其他：详见设计图纸、答疑、招标文件、施工规范及相关验收要求</t>
  </si>
  <si>
    <t>具</t>
  </si>
  <si>
    <t>1．名称：灭火器箱
2．其他：详见设计图纸、答疑、招标文件、施工规范及相关验收要求</t>
  </si>
  <si>
    <t>1．名称：自动排气阀
2．规格、压力等级：DN20
3．连接形式：螺纹连接
4．其他：详见设计图纸、答疑、招标文件、施工规范及相关验收要求</t>
  </si>
  <si>
    <t>1．类型：对夹式蝶阀
2．规格、压力等级：DN100
3．连接形式：法兰连接
4．其他：详见设计图纸、答疑、招标文件、施工规范及相关验收要求</t>
  </si>
  <si>
    <t>1．类型：对夹式蝶阀
2．规格、压力等级：DN65
3．连接形式：法兰连接
4．其他：详见设计图纸、答疑、招标文件、施工规范及相关验收要求</t>
  </si>
  <si>
    <t>1．类型：碳钢平焊法兰
2．规格、压力等级：DN100
3．其他：详见设计图纸、答疑、招标文件、施工规范及相关验收要求</t>
  </si>
  <si>
    <t>1．类型：碳钢平焊法兰
2．规格、压力等级：DN65
3．其他：详见设计图纸、答疑、招标文件、施工规范及相关验收要求</t>
  </si>
  <si>
    <t>1．名称：钢套管
2．规格：介质管道DN150
3．其他：详见设计图纸、答疑、招标文件、施工规范及相关验收要求</t>
  </si>
  <si>
    <t>1．名称：钢套管
2．规格：介质管道DN100
3．其他：详见设计图纸、答疑、招标文件、施工规范及相关验收要求</t>
  </si>
  <si>
    <t>1．名称：刚性防水套管
2．规格：介质管道DN65
3．含预留孔洞
4．其他：详见设计图纸、答疑、招标文件、施工规范及相关验收要求</t>
  </si>
  <si>
    <t>水灭火系统控制装置调试</t>
  </si>
  <si>
    <t>1．系统形式：消火栓灭火系统
2．其他：详见设计图纸、答疑、招标文件、施工规范及相关验收要求</t>
  </si>
  <si>
    <t>点</t>
  </si>
  <si>
    <t>A型应急照明集中电源</t>
  </si>
  <si>
    <t>1．名称：应急照明箱ALE
2．规格：详见图纸
3．含箱体内所有电器元件、接线端子等辅材采购及安装
4．其他：详见设计图纸、答疑、招标文件、施工规范及相关验收要求</t>
  </si>
  <si>
    <t>1．名称：应急照明箱TY-D-1
2．规格：详见图纸
3．含箱体内所有电器元件、接线端子等辅材采购及安装
4．其他：详见设计图纸、答疑、招标文件、施工规范及相关验收要求</t>
  </si>
  <si>
    <t>1．名称：应急照明箱TY-D-2
2．规格：详见图纸
3．含箱体内所有电器元件、接线端子等辅材采购及安装
4．其他：详见设计图纸、答疑、招标文件、施工规范及相关验收要求</t>
  </si>
  <si>
    <t>1．名称：应急照明箱TY-D-3
2．规格：详见图纸
3．含箱体内所有电器元件、接线端子等辅材采购及安装
4．其他：详见设计图纸、答疑、招标文件、施工规范及相关验收要求</t>
  </si>
  <si>
    <t>1．名称：应急照明箱TY-D-4
2．规格：详见图纸
3．含箱体内所有电器元件、接线端子等辅材采购及安装
4．其他：详见设计图纸、答疑、招标文件、施工规范及相关验收要求</t>
  </si>
  <si>
    <t>1．名称：应急照明箱TY-D-5
2．规格：详见图纸
3．含箱体内所有电器元件、接线端子等辅材采购及安装
4．其他：详见设计图纸、答疑、招标文件、施工规范及相关验收要求</t>
  </si>
  <si>
    <t>智能照明灯/指示</t>
  </si>
  <si>
    <t>1．名称：疏散出口标志灯
2．规格：DC36V 1W
3．安装方式：门框上方0.2m壁挂
4．其他：详见设计图纸、答疑、招标文件、施工规范及相关验收要求</t>
  </si>
  <si>
    <t>1．名称：安全出口标志灯
2．规格：DC36V 1W
3．安装方式：门框上方0.2m壁挂
4．其他：详见设计图纸、答疑、招标文件、施工规范及相关验收要求</t>
  </si>
  <si>
    <t>1．名称：楼层标志灯
2．规格：DC36V 1W
3．安装方式：门框上方0.2m壁挂
4．其他：详见设计图纸、答疑、招标文件、施工规范及相关验收要求</t>
  </si>
  <si>
    <t>1．名称：方向标志灯
2．规格：DC36V 1W
3．安装方式：底距地0.5m壁挂
4．其他：详见设计图纸、答疑、招标文件、施工规范及相关验收要求</t>
  </si>
  <si>
    <t>1．名称：双面单方向标志灯
2．规格：DC36V 2W
3．安装方式：底距地2.5m吊装
4．其他：详见设计图纸、答疑、招标文件、施工规范及相关验收要求</t>
  </si>
  <si>
    <t>1．名称：双面双方向标志灯
2．规格：DC36V 2W
3．安装方式：底距地2.5m吊装
4．其他：详见设计图纸、答疑、招标文件、施工规范及相关验收要求</t>
  </si>
  <si>
    <t>1．名称：消防应急照明灯具
2．规格：DC36V 6W
3．安装方式：底距地2.5m壁挂
4．其他：详见设计图纸、答疑、招标文件、施工规范及相关验收要求</t>
  </si>
  <si>
    <t>1．名称：带应急强启红外感应消防应急吸顶灯
2．规格：DC36V 6W
3．安装方式：吸顶安装
4．其他：详见设计图纸、答疑、招标文件、施工规范及相关验收要求</t>
  </si>
  <si>
    <t>1．名称：带应急强启红外感应消防应急吸顶灯
2．规格：DC36V 6W IP67
3．安装方式：吸顶安装
4．其他：详见设计图纸、答疑、招标文件、施工规范及相关验收要求</t>
  </si>
  <si>
    <t>1．名称：电气配管
2．规格：JDG20
3．配置要求：暗配
4．其他：详见设计图纸、答疑、招标文件、施工规范及相关验收要求</t>
  </si>
  <si>
    <t>1．名称：电力电缆
2．规格：BTTRZ-3*4mm2
3．敷设方式、部位：管内或桥架内敷设
4．其他：详见设计图纸、答疑、招标文件、施工规范及相关验收要求</t>
  </si>
  <si>
    <t>1．名称：电力电缆
2．规格：BTTRZ-3*2.5mm2
3．敷设方式、部位：管内或桥架内敷设
4．其他：详见设计图纸、答疑、招标文件、施工规范及相关验收要求</t>
  </si>
  <si>
    <t>自动报警系统装置调试</t>
  </si>
  <si>
    <t>1、名称：应急照明系统调试
2、其他：详见设计图纸、答疑、招标文件、施工规范及相关验收要求</t>
  </si>
  <si>
    <t>1．名称：消防专用防火金属桥架
2．型号：梯式
3．规格：200*100
4．槽内加防火隔板1：1
5．接地方式：满足设计需求
6．其他：详见设计图纸、答疑、招标文件、施工规范及相关验收要求</t>
  </si>
  <si>
    <t>1．名称：防火金属桥架
2．型号：槽式
3．规格：200*100
4．中间加防火隔板
5．接地方式：满足设计需求
6．其他：详见设计图纸、答疑、招标文件、施工规范及相关验收要求</t>
  </si>
  <si>
    <t>区域报警控制箱</t>
  </si>
  <si>
    <t>1．名称：区域火灾报警控制器
2．功能：具有火灾显示功能
3．其他：详见设计图纸、答疑、招标文件、施工规范及相关验收要求</t>
  </si>
  <si>
    <t>端子箱</t>
  </si>
  <si>
    <t>1、名称：消防接线端子箱
2、其他：详见设计图纸、答疑、招标文件、施工规范及相关验收要求</t>
  </si>
  <si>
    <t>1．名称：配管
2．规格：JDG20
3．配置要求：暗敷
4．其他：详见设计图纸、答疑、招标文件、施工规范及相关验收要求</t>
  </si>
  <si>
    <t>1．名称：配管
2．规格：JDG25
3．配置要求：暗敷
4．其他：详见设计图纸、答疑、招标文件、施工规范及相关验收要求</t>
  </si>
  <si>
    <t>1．名称：配管
2．规格：JDG32
3．配置要求：暗敷
4．其他：详见设计图纸、答疑、招标文件、施工规范及相关验收要求</t>
  </si>
  <si>
    <t>1．名称：控制电缆
2．规格：WDZN-KYJY-4*2.5mm2
3．敷设方式、部位：穿管或桥架内敷设
4．其他：详见设计图纸、答疑、招标文件、施工规范及相关验收要求</t>
  </si>
  <si>
    <t>1、名称：配线
2、型号：WDZN-RYJS-2*2.5mm2
3、配线部位：穿管敷设
4、其他：详见设计图纸、答疑、招标文件、施工规范及相关验收要求</t>
  </si>
  <si>
    <t>1、名称：配线
2、型号：WDZN-RYJS-2*1.5mm2
3、配线部位：穿管敷设
4、其他：详见设计图纸、答疑、招标文件、施工规范及相关验收要求</t>
  </si>
  <si>
    <t>点型探测器</t>
  </si>
  <si>
    <t>1．名称：模拟量感烟探测器(带底座)
2．安装方式：吸顶
3．其他：详见设计图纸、答疑、招标文件、施工规范及相关验收要求</t>
  </si>
  <si>
    <t>1．名称：手动报警按钮(带电话插孔)
2．安装方式：底边距地1.3m
3．其他：详见设计图纸、答疑、招标文件、施工规范及相关验收要求</t>
  </si>
  <si>
    <t>1．名称：消火栓按钮
2．安装方式：底边距地1.3m
3．其他：详见设计图纸、答疑、招标文件、施工规范及相关验收要求</t>
  </si>
  <si>
    <t>1．名称：声光报警器
2．安装方式：底边距地2.5m
3．其他：详见设计图纸、答疑、招标文件、施工规范及相关验收要求</t>
  </si>
  <si>
    <t>消防广播（扬声器）</t>
  </si>
  <si>
    <t>1．名称：吸顶火警扬声器
2．功率：5W
3．其他：详见设计图纸、答疑、招标文件、施工规范及相关验收要求</t>
  </si>
  <si>
    <t>消防报警电话</t>
  </si>
  <si>
    <t>1．名称：火警专用电话
2．安装方式：距地高1.3m
3．其他：详见设计图纸、答疑、招标文件、施工规范及相关验收要求</t>
  </si>
  <si>
    <t>部</t>
  </si>
  <si>
    <t>重复显示屏</t>
  </si>
  <si>
    <t>1、名称：火灾显示盘
2、安装方式：距地1.4m
3、其他：详见设计图纸、答疑、招标文件、施工规范及相关验收要求</t>
  </si>
  <si>
    <t>模块</t>
  </si>
  <si>
    <t>1、名称：总线短路隔离器
2、其他：详见设计图纸、答疑、招标文件、施工规范及相关验收要求</t>
  </si>
  <si>
    <t>1、名称：输入输出模块
2、其他：详见设计图纸、答疑、招标文件、施工规范及相关验收要求</t>
  </si>
  <si>
    <t>1、名称：输入模块
2、其他：详见设计图纸、答疑、招标文件、施工规范及相关验收要求</t>
  </si>
  <si>
    <t>火灾事故广播、消防通信系统调试</t>
  </si>
  <si>
    <t>1．名称：火灾事故广播、消防通信系统调试 广播喇叭及音箱、电话插孔
2．其他：详见设计图纸、答疑、招标文件、施工规范及相关验收要求</t>
  </si>
  <si>
    <t>只</t>
  </si>
  <si>
    <t>1．名称：火灾事故广播、消防通信系统调试 通信分机
2．其他：详见设计图纸、答疑、招标文件、施工规范及相关验收要求</t>
  </si>
  <si>
    <t>防火控制装置联动调试</t>
  </si>
  <si>
    <t>1．名称：切断非消防电源调试
2．类型：调试
3．其他：详见设计图纸、答疑、招标文件、施工规范及相关验收要求</t>
  </si>
  <si>
    <t>1、名称：火灾自动报警系统调试
2、点数：500点以内
3、其他：详见设计图纸、答疑、招标文件、施工规范及相关验收要求</t>
  </si>
  <si>
    <t>1、名称：配线
2、型号：WDZN-RYJS-2*1.5
3、配线部位：桥架或穿管敷设
4、其他：详见设计图纸、答疑、招标文件、施工规范及相关验收要求</t>
  </si>
  <si>
    <t>电气火灾监控设备</t>
  </si>
  <si>
    <t>1．名称：电气火灾监控探测器
2．其他：详见设计图纸、答疑、招标文件、施工规范及相关验收要求</t>
  </si>
  <si>
    <t>1、名称：电气火灾监控系统调试
2、点数：64以内
3、其他：详见设计图纸、答疑、招标文件、施工规范及相关验收要求</t>
  </si>
  <si>
    <t>消防电源监控设备</t>
  </si>
  <si>
    <t>1、名称：电压信号传感器
2、规格：ZXVA
3、其他：详见设计图纸、答疑、招标文件、施工规范及相关验收要求</t>
  </si>
  <si>
    <t>1、名称：消防设备电源监控系统调试
2、点数：64以内
3、其他：详见设计图纸、答疑、招标文件、施工规范及相关验收要求</t>
  </si>
  <si>
    <t>1．名称：防火门监控分机
2．其他：详见设计图纸、答疑、招标文件、施工规范及相关验收要求</t>
  </si>
  <si>
    <t>1、名称：配线
2、型号:WDZN-RYJS-2x1.5
3、配线部位：桥架或穿管敷设
4、其他：详见设计图纸、答疑、招标文件、施工规范及相关验收要求</t>
  </si>
  <si>
    <t>防火门监控设备</t>
  </si>
  <si>
    <t>1．名称：常闭单扇防火门监控模块
2．含电动闭门器等配套辅材
3．其他：详见设计图纸、答疑、招标文件、施工规范及相关验收要求</t>
  </si>
  <si>
    <t>1．名称：常闭双扇防火门监控模块
2．含电动闭门器等配套辅材
3．其他：详见设计图纸、答疑、招标文件、施工规范及相关验收要求</t>
  </si>
  <si>
    <t>1、名称：防火门监控系统调试
2、点数：128以内
3、其他：详见设计图纸、答疑、招标文件、施工规范及相关验收要求</t>
  </si>
  <si>
    <t>1、名称：电气配线
2、配线形式：WDZN-RYJS-2*2.5
3、敷设方式：穿管或桥架敷设
4、其他：详见设计图纸、答疑、招标文件、施工规范及相关验收要求</t>
  </si>
  <si>
    <t>二、暖通系统</t>
  </si>
  <si>
    <t>1．材质、厚度：镀锌钢板，δ=1.0mm
2．规格、形状：矩形，b≤1000mm
3．管件、法兰等附件等设计要求：法兰连接
4．风管、管件、法兰、零件、成品支吊架或托架制作、安装；风管穿楼板、墙体应预留孔洞或打洞；弯头导流叶片制作安装；过跨风管落地支架制作安装；风管检查孔制作
5．其他：详见设计图纸、答疑、招标文件、施工规范及相关验收要求</t>
  </si>
  <si>
    <t>1．名称：风管支吊架刷漆
2．油漆品种：非镀锌支、吊架应在安装前完成除锈、刷漆工作,在刷油前应进行除锈,除锈后刷两道红丹漆防腐,明露部分增刷两道色漆
3．其他：详见设计图纸、答疑、招标文件、施工规范及相关验收要求</t>
  </si>
  <si>
    <t>1．绝热材料品种：金属风管防火包
2．耐火性能(h)：1.0
3．包覆厚度(mm)：60
4．做法：厚度≥60mm的岩棉;外侧复合长效耐水铝箔贴面。
5．说明：此处不含风管，风管另计
6．其他：详见设计图纸、答疑、招标文件、施工规范及相关验收要求</t>
  </si>
  <si>
    <t>1．名称：防火百叶风口
2．规格：250*250
3．材质：铝合金
4．风口外侧设置不锈钢防护网
5．其他：详见设计图纸、答疑、招标文件、施工规范及相关验收要求</t>
  </si>
  <si>
    <t>1．名称：常闭多叶送风口（1.5m处设置手动开启装置）
2．规格：600X(1000+250)
3．材质：铝合金
4．其他：详见设计图纸、答疑、招标文件、施工规范及相关验收要求</t>
  </si>
  <si>
    <t>通风机安装</t>
  </si>
  <si>
    <t>1．名称：壁式轴流风机
2．型号：XBDZ-NO.3
3．规格：风量：500m3/h，功率：40W/220V，全压：50Pa （温控箱控制）
4．含检查接线，带70℃防火阀、配置防虫网
5．其他：详见设计图纸、答疑、招标文件、施工规范及相关验收要求</t>
  </si>
  <si>
    <t>1．名称：壁式轴流风机
2．型号：XBDZ-A-2.5
3．规格：风量：1000m3/h，功率：40W/220V，全压：54Pa
4．含检查接线，设置防雨百叶、配置防虫网
5．其他：详见设计图纸、答疑、招标文件、施工规范及相关验收要求</t>
  </si>
  <si>
    <t>1．名称：消防轴流风机ZY-B-1
2．型号：SWF-I-NO.7
3．规格：风量：15319m3/h，功率：3kW，全压：404Pa，转速：1450rpm
4．含检查接线
5．其他：详见设计图纸、答疑、招标文件、施工规范及相关验收要求</t>
  </si>
  <si>
    <t>1．名称：设备支吊架
2．材质：钢制
3．支、吊架除锈后刷红丹漆二度,灰漆二度。
4．其他：详见设计图纸、答疑、招标文件、施工规范及相关验收要求</t>
  </si>
  <si>
    <t>1．名称：余压阀
2．规格：500*320
3．其他：详见设计图纸、答疑、招标文件、施工规范及相关验收要求</t>
  </si>
  <si>
    <t>1．名称：70℃常开排烟防火阀
2．规格：500X320
3．其他：详见设计图纸、答疑、招标文件、施工规范及相关验收要求</t>
  </si>
  <si>
    <t>1．名称：70℃常开排烟防火阀
2．规格：800X400
3．其他：详见设计图纸、答疑、招标文件、施工规范及相关验收要求</t>
  </si>
  <si>
    <t>1．名称：管道色环
2．包括消火栓灭火系统及自动喷淋系统等所有安装水系统的管道色环施工，满足设计及相关规范要求
3．投标人综合考虑，合理报价，中标后不予调整
4．其他：未尽事宜详见设计图纸、图集、答疑、招标文件、政府相关文件、规范等其他资料，满足验收要求</t>
  </si>
  <si>
    <t>1．名称：防火封堵
2．说明：包括消防工程所有安装系统的防火封堵，满足设计及相关规范要求
3．投标人综合考虑，合理报价，中标后不予调整
4．其他：详见设计图纸、答疑、招标文件、施工规范及相关验收要求</t>
  </si>
  <si>
    <t>九</t>
  </si>
  <si>
    <t>8#【消防】</t>
  </si>
  <si>
    <t>1．材质、厚度：镀锌钢板，δ=1.2mm
2．规格、形状：矩形，b≤1500mm
3．管件、法兰等附件等设计要求：法兰连接
4．风管、管件、法兰、零件、成品支吊架或托架制作、安装；风管穿楼板、墙体应预留孔洞或打洞；弯头导流叶片制作安装；过跨风管落地支架制作安装；风管检查孔制作
5．其他：详见设计图纸、答疑、招标文件、施工规范及相关验收要求</t>
  </si>
  <si>
    <t>1、名称：单层百叶排烟口
2、规格：1000×600
3、成品铝合金风口安装
4、其他：详见设计图纸、答疑、招标文件、施工规范及相关验收要求</t>
  </si>
  <si>
    <t>1、名称：单层百叶排烟口
2、规格：1200×800
3、成品铝合金风口安装
4、其他：详见设计图纸、答疑、招标文件、施工规范及相关验收要求</t>
  </si>
  <si>
    <t>1、名称：防火百叶风口
2、规格：250x250
3、成品铝合金风口安装
4、其他：详见设计图纸、答疑、招标文件、施工规范及相关验收要求</t>
  </si>
  <si>
    <t>1、名称：防火风口
2、规格：600×2400
3、成品铝合金风口安装
4、其他：详见设计图纸、答疑、招标文件、施工规范及相关验收要求</t>
  </si>
  <si>
    <t>1、名称：常闭多叶送风口
2、规格：600X(1000+250)
3、成品铝合金风口安装
4、其他：详见设计图纸、答疑、招标文件、施工规范及相关验收要求</t>
  </si>
  <si>
    <t>1、名称：280度常开排烟防火阀（带手动开启装置）
2、规格：1000×320
3、成品安装，含支架制作、安装、除锈、刷油
4、其他：详见设计图纸、答疑、招标文件、施工规范及相关验收要求</t>
  </si>
  <si>
    <t>1、名称：280度防火阀
2、规格：1000×320
3、成品安装，含支架制作、安装、除锈、刷油
4、其他：详见设计图纸、答疑、招标文件、施工规范及相关验收要求</t>
  </si>
  <si>
    <t>1、名称：280度防火阀
2、规格：1500×400
3、成品安装，含支架制作、安装、除锈、刷油
4、其他：详见设计图纸、答疑、招标文件、施工规范及相关验收要求</t>
  </si>
  <si>
    <t>1、名称：70度防火阀
2、规格：500×320
3、成品安装，含支架制作、安装、除锈、刷油
4、其他：详见设计图纸、答疑、招标文件、施工规范及相关验收要求</t>
  </si>
  <si>
    <t>1、名称：70度防火阀
2、规格：800×320
3、成品安装，含支架制作、安装、除锈、刷油
4、其他：详见设计图纸、答疑、招标文件、施工规范及相关验收要求</t>
  </si>
  <si>
    <t>1、名称：电动防火阀
2、规格：1500×400
3、成品安装，含支架制作、安装、除锈、刷油
4、其他：详见设计图纸、答疑、招标文件、施工规范及相关验收要求</t>
  </si>
  <si>
    <t>1、名称：风管止回阀
2、规格：1500×400
3、成品安装，含支架制作、安装、除锈、刷油
4、其他：详见设计图纸、答疑、招标文件、施工规范及相关验收要求</t>
  </si>
  <si>
    <t>1、名称：余压阀
2、规格：500×320
3、成品安装，含支架制作、安装、除锈、刷油
4、其他：详见设计图纸、答疑、招标文件、施工规范及相关验收要求</t>
  </si>
  <si>
    <t>挡烟垂壁</t>
  </si>
  <si>
    <t>1．名称：固定挡烟垂壁
2．材质：不燃防火布
3．其他：详见设计图纸、答疑、招标文件、施工规范及相关验收要求</t>
  </si>
  <si>
    <t>软接</t>
  </si>
  <si>
    <t>1、名称：风管柔性软接头
2、其他：详见设计图纸、答疑、招标文件、施工规范及相关验收要求</t>
  </si>
  <si>
    <t>1、名称：风管耐火保温（含风管部件）
2、绝热材料品种：采用外包一层50mm厚绝热玻璃棉,最外层再包一层9mm/12mm厚的防火纤维增强硅酸钙板。
3、其他：详见设计图纸、答疑、招标文件、施工规范及相关验收要求</t>
  </si>
  <si>
    <t>十</t>
  </si>
  <si>
    <t>S1#楼【消防】</t>
  </si>
  <si>
    <t>消火栓灭火系统</t>
  </si>
  <si>
    <t>1．名称：室内消火栓
2．附件及配置：室内消火栓口径DN65，直流水枪19，衬胶消防水龙带DN65，消防水龙带长度25m，消防指示灯1个。消火栓箱采用钢板箱体，带消防卷盘
3．其他：详见设计图纸、答疑、招标文件、施工规范及相关验收要求</t>
  </si>
  <si>
    <t>1．名称：室内消火栓（兼做试验消火栓）
2．附件及配置：室内消火栓口径DN65，直流水枪19，衬胶消防水龙带DN65，消防水龙带长度25m，消防指示灯1个。消火栓箱采用钢板箱体，带消防卷盘
3．其他：详见设计图纸、答疑、招标文件、施工规范及相关验收要求</t>
  </si>
  <si>
    <t>1．名称：手提式磷酸铵盐干粉灭火器
2．规格、型号：MF/ABC3，灭火剂充装量3Kg
3．其他：详见设计图纸、答疑、招标文件、施工规范及相关验收要求</t>
  </si>
  <si>
    <t>灭火器箱</t>
  </si>
  <si>
    <t>消火栓钢管</t>
  </si>
  <si>
    <t>1．名称：内外热浸镀锌钢管
2．材质、规格：DN65
3．连接形式：卡箍连接
4．其他：详见设计图纸、答疑、招标文件、施工规范及相关验收要求</t>
  </si>
  <si>
    <t>1．名称：内外热浸镀锌钢管
2．材质、规格：DN100
3．连接形式：卡箍连接
4．其他：详见设计图纸、答疑、招标文件、施工规范及相关验收要求</t>
  </si>
  <si>
    <t>管件安装</t>
  </si>
  <si>
    <t>1．名称：沟槽管件
2．型号、规格：DN65
3．其他：详见设计图纸、答疑、招标文件、施工规范及相关验收要求</t>
  </si>
  <si>
    <t>1．名称：沟槽管件
2．型号、规格：DN100
3．其他：详见设计图纸、答疑、招标文件、施工规范及相关验收要求</t>
  </si>
  <si>
    <t>1．名称：闸阀
2．规格、压力等级：DN100
3．连接形式：法兰连接
4．其他：详见设计图纸、答疑、招标文件、施工规范及相关验收要求</t>
  </si>
  <si>
    <t>1．名称：碳钢平焊法兰
2．规格、压力等级：DN100
3．其他：详见设计图纸、答疑、招标文件、施工规范及相关验收要求</t>
  </si>
  <si>
    <t>1．名称：Y型弹簧压力表
2．0-0.6MPa
3．其他：详见设计图纸、答疑、招标文件、施工规范及相关验收要求</t>
  </si>
  <si>
    <t>1．名称：管道刷漆
2．除锈、刷漆要求：先除锈后，刷樟丹防锈漆两道，再刷醇酸磁漆两道。
3．其他：详见设计图纸、答疑、招标文件、施工规范及相关验收要求</t>
  </si>
  <si>
    <t>1．名称：钢套管
2．规格：介质管道DN100
3．填料材质：包含孔洞填料
4．其他：详见设计图纸、答疑、招标文件、施工规范及相关验收要求</t>
  </si>
  <si>
    <t>1．名称：消火栓灭火系统调试
2．其他：详见设计图纸、答疑、招标文件、施工规范及相关验收要求</t>
  </si>
  <si>
    <t>自动喷淋系统</t>
  </si>
  <si>
    <t>水喷淋（雾）喷头</t>
  </si>
  <si>
    <t>1．名称：消防喷淋头
2．材质、型号、规格：综合考虑
3．其他：详见设计图纸、答疑、招标文件、施工规范及相关验收要求</t>
  </si>
  <si>
    <t>1．名称：内外壁热浸镀锌钢管
2．规格型号：DN25
3．连接形式：螺纹连接
4．其他：详见设计图纸、答疑、招标文件、施工规范及相关验收要求</t>
  </si>
  <si>
    <t>1．名称：内外壁热浸镀锌钢管
2．规格型号：DN32
3．连接形式：螺纹连接
4．其他：详见设计图纸、答疑、招标文件、施工规范及相关验收要求</t>
  </si>
  <si>
    <t>1．名称：内外壁热浸镀锌钢管
2．规格型号：DN40
3．连接形式：螺纹连接
4．其他：详见设计图纸、答疑、招标文件、施工规范及相关验收要求</t>
  </si>
  <si>
    <t>1．名称：内外壁热浸镀锌钢管
2．材质、规格：DN50
3．连接形式：螺纹连接
4．其他：详见设计图纸、答疑、招标文件、施工规范及相关验收要求</t>
  </si>
  <si>
    <t>1．名称：内外壁热浸镀锌钢管
2．材质、规格：DN65
3．连接形式：螺纹连接
4．其他：详见设计图纸、答疑、招标文件、施工规范及相关验收要求</t>
  </si>
  <si>
    <t>1．名称：内外壁热浸镀锌钢管
2．材质、规格：DN80
3．连接形式：螺纹连接
4．其他：详见设计图纸、答疑、招标文件、施工规范及相关验收要求</t>
  </si>
  <si>
    <t>1．名称：内外壁热浸镀锌钢管
2．材质、规格：DN100
3．连接形式：螺纹连接
4．其他：详见设计图纸、答疑、招标文件、施工规范及相关验收要求</t>
  </si>
  <si>
    <t>1．名称：内外壁热浸镀锌钢管
2．材质、规格：DN150
3．连接形式：螺纹连接
4．其他：详见设计图纸、答疑、招标文件、施工规范及相关验收要求</t>
  </si>
  <si>
    <t>1．名称：沟槽管件
2．型号、规格：DN80
3．其他：详见设计图纸、答疑、招标文件、施工规范及相关验收要求</t>
  </si>
  <si>
    <t>1．名称：沟槽管件
2．型号、规格：DN150
3．其他：详见设计图纸、答疑、招标文件、施工规范及相关验收要求</t>
  </si>
  <si>
    <t>水流指示器</t>
  </si>
  <si>
    <t>1．名称：水流指示器
2．规格、型号：DN150
3．连接形式：法兰连接
4．其他：详见设计图纸、答疑、招标文件、施工规范及相关验收要求</t>
  </si>
  <si>
    <t>减压孔板</t>
  </si>
  <si>
    <t>1．名称：减压孔板
2．材质、规格：DN150
3．连接形式：法兰连接
4．其他：详见设计图纸、答疑、招标文件、施工规范及相关验收要求</t>
  </si>
  <si>
    <t>1．名称：信号蝶阀
2．规格、压力等级：DN150
3．连接形式：法兰连接
4．其他：详见设计图纸、答疑、招标文件、施工规范及相关验收要求</t>
  </si>
  <si>
    <t>1．名称：蝶阀
2．规格、压力等级：DN50
3．连接形式：螺纹连接
4．其他：详见设计图纸、答疑、招标文件、施工规范及相关验收要求</t>
  </si>
  <si>
    <t>末端试水装置</t>
  </si>
  <si>
    <t>1．名称：末端试水装置
2．规格型号：DN25
3．包括但不限于压力表、截止阀及其他配套阀门等
4．其他：详见设计图纸、答疑、招标文件、施工规范及相关验收要求</t>
  </si>
  <si>
    <t>末端试水阀门</t>
  </si>
  <si>
    <t>1．名称：末端试水阀门
2．规格、压力等级：DN25
3．连接形式：螺纹连接
4．包括但不限于截止阀及其他配套阀门等
5．其他：详见设计图纸、答疑、招标文件、施工规范及相关验收要求</t>
  </si>
  <si>
    <t>钢制排水漏斗制作安装</t>
  </si>
  <si>
    <t>1．名称：钢制排水漏斗制作安装
2．口径规格：DN80
3．其他：详见设计图纸、答疑、招标文件、施工规范及相关验收要求</t>
  </si>
  <si>
    <t>1．名称：钢套管
2．规格：介质管道DN150
3．填料材质：包含孔洞填料
4．其他：详见设计图纸、答疑、招标文件、施工规范及相关验收要求</t>
  </si>
  <si>
    <t>1．名称：钢套管
2．规格：介质管道DN80
3．填料材质：包含孔洞填料
4．其他：详见设计图纸、答疑、招标文件、施工规范及相关验收要求</t>
  </si>
  <si>
    <t>1．名称：钢套管
2．规格：介质管道DN50
3．填料材质：包含孔洞填料
4．其他：详见设计图纸、答疑、招标文件、施工规范及相关验收要求</t>
  </si>
  <si>
    <t>1．名称：自动喷淋灭火系统调试
2．其他：详见设计图纸、答疑、招标文件、施工规范及相关验收要求</t>
  </si>
  <si>
    <t>消控室设备</t>
  </si>
  <si>
    <t>火灾报警控制器</t>
  </si>
  <si>
    <t>1．名称：火灾报警控制器
2．规格型号：联动型、内置消防电话、广播主机
3．具体详见图纸，满足设计及相关规范要求
4．其他：详见设计图纸、答疑、招标文件、施工规范及相关验收要求</t>
  </si>
  <si>
    <t>显示装置</t>
  </si>
  <si>
    <t>1．名称：图形显示装置
2．具体详见图纸，满足设计及相关规范要求
3．其他：详见设计图纸、答疑、招标文件、施工规范及相关验收要求</t>
  </si>
  <si>
    <t>应急照明控制器</t>
  </si>
  <si>
    <t>1．名称：应急照明控制器
2．具体详见图纸，满足设计及相关规范要求
3．其他：详见设计图纸、答疑、招标文件、施工规范及相关验收要求</t>
  </si>
  <si>
    <t>消防电源监控主机</t>
  </si>
  <si>
    <t>1．名称：消防电源监控主机
2．具体详见图纸，满足设计及相关规范要求
3．其他：详见设计图纸、答疑、招标文件、施工规范及相关验收要求</t>
  </si>
  <si>
    <t>电气火灾监控主机</t>
  </si>
  <si>
    <t>1．名称：电气火灾监控主机
2．具体详见图纸，满足设计及相关规范要求
3．其他：详见设计图纸、答疑、招标文件、施工规范及相关验收要求</t>
  </si>
  <si>
    <t>防火门监控主机</t>
  </si>
  <si>
    <t>1．名称：防火门监控主机
2．具体详见图纸，满足设计及相关规范要求
3．其他：详见设计图纸、答疑、招标文件、施工规范及相关验收要求</t>
  </si>
  <si>
    <t>1．名称：液位显示器
2．具体详见图纸，满足设计及相关规范要求
3．其他：详见设计图纸、答疑、招标文件、施工规范及相关验收要求</t>
  </si>
  <si>
    <t>火灾自动报警系统</t>
  </si>
  <si>
    <t>1．名称：消防接线箱
2．规格：HJ-1701
3．安装方式：安装高度距地坪1.6M
4．其他：详见设计图纸、答疑、招标文件、施工规范及相关验收要求</t>
  </si>
  <si>
    <t>1．名称：模拟量感烟探测器(带底座)
2．规格：JTY-LZ-1108
3．安装方式：吸顶安装
4．包含底座、探头安装、校接线、编码及探测器调试等
5．其他：详见设计图纸、答疑、招标文件、施工规范及相关验收要求</t>
  </si>
  <si>
    <t>1．名称：点型复合式感烟感温探测器(带底座)
2．规格：JTY-LZ-1108
3．安装方式：吸顶安装
4．包含底座、探头安装、校接线、编码及探测器调试等
5．其他：详见设计图纸、答疑、招标文件、施工规范及相关验收要求</t>
  </si>
  <si>
    <t>1．名称：声光报警器
2．安装方式：距地高2.5米
3．其他：详见设计图纸、答疑、招标文件、施工规范及相关验收要求</t>
  </si>
  <si>
    <t>1．名称：消火栓按钮
2．规格：J-XAP-1
3．其他：详见设计图纸、答疑、招标文件、施工规范及相关验收要求</t>
  </si>
  <si>
    <t>1．名称：手动报警按钮(带电话插孔)
2．规格：J-SAP-M-01
3．距地高1.3米
4．其他：详见设计图纸、答疑、招标文件、施工规范及相关验收要求</t>
  </si>
  <si>
    <t>1．名称：吸顶火警扬声器
2．功率：5W
3．安装方式：吸顶安装
4．其他：详见设计图纸、答疑、招标文件、施工规范及相关验收要求</t>
  </si>
  <si>
    <t>火灾显示盘</t>
  </si>
  <si>
    <t>1．名称：火灾显示盘
2．规格：JB-SX-96
3．安装方式：距地高1.5米
4．其他：详见设计图纸、答疑、招标文件、施工规范及相关验收要求</t>
  </si>
  <si>
    <t>火警专线电话</t>
  </si>
  <si>
    <t>1．名称：火警专线电话
2．安装方式：距地高1.3米
3．其他：详见设计图纸、答疑、招标文件、施工规范及相关验收要求</t>
  </si>
  <si>
    <t>1．名称：输入模块
2．规格：HJ-1750
3．其他：详见设计图纸、答疑、招标文件、施工规范及相关验收要求</t>
  </si>
  <si>
    <t>1．名称：输出模块
2．规格：HJ-1750
3．其他：详见设计图纸、答疑、招标文件、施工规范及相关验收要求</t>
  </si>
  <si>
    <t>1．名称：输入/输出模块
2．规格：HJ-1825
3．其他：详见设计图纸、答疑、招标文件、施工规范及相关验收要求</t>
  </si>
  <si>
    <t>总线短路隔离器</t>
  </si>
  <si>
    <t>1．名称：总线短路隔离器
2．规格：HJ-1751
3．安装形式：装在接线端子箱内或穿越防火分区处
4．其他：详见设计图纸、答疑、招标文件、施工规范及相关验收要求</t>
  </si>
  <si>
    <t>1．名称：消防专用防火金属桥架
2．规格：150*100，中间加防火隔板
3．接地要求：详见图纸，满足设计要求
4．其他：详见设计图纸、答疑、招标文件、施工规范及相关验收要求</t>
  </si>
  <si>
    <t>1．名称：电气配线
2．型号：WDZN-RYJS-2*1.5mm2
3．配线方式：穿管或桥架敷设
4．其他：详见设计图纸、答疑、招标文件、施工规范及相关验收要求</t>
  </si>
  <si>
    <t>1．名称：消防广播、电话插孔调试
2．其他：详见设计图纸、答疑、招标文件、施工规范及相关验收要求</t>
  </si>
  <si>
    <t>1．名称：通信分机调试
2．其他：详见设计图纸、答疑、招标文件、施工规范及相关验收要求</t>
  </si>
  <si>
    <t>1．名称：自动报警系统装置调试
2．具体详见图纸、图集、答疑、招标文件、政府相关文件、规范等其他资料，满足验收要求</t>
  </si>
  <si>
    <t>消防电源监控系统</t>
  </si>
  <si>
    <t>1．名称：消防电源监控模块
2．其他：详见设计图纸、答疑、招标文件、施工规范及相关验收要求</t>
  </si>
  <si>
    <t>消防电源监控系统调试</t>
  </si>
  <si>
    <t>1．名称：消防电源监控系统调试
2．其他：详见设计图纸、答疑、招标文件、施工规范及相关验收要求</t>
  </si>
  <si>
    <t>电气火灾监控系统</t>
  </si>
  <si>
    <t>电气火灾监控模块</t>
  </si>
  <si>
    <t>1．名称：电气火灾监控模块
2．其他：详见设计图纸、答疑、招标文件、施工规范及相关验收要求</t>
  </si>
  <si>
    <t>电气火灾监控调试</t>
  </si>
  <si>
    <t>1．名称：电气火灾监控系统调试
2．其他：详见设计图纸、答疑、招标文件、施工规范及相关验收要求</t>
  </si>
  <si>
    <t>防火门监控系统</t>
  </si>
  <si>
    <t>1．名称：防火门监控模块
2．规格型号：包含门磁开关及电磁释放器等
3．其他：详见设计图纸、答疑、招标文件、施工规范及相关验收要求</t>
  </si>
  <si>
    <t>十一</t>
  </si>
  <si>
    <t>地库【消防】</t>
  </si>
  <si>
    <t>消防泵房</t>
  </si>
  <si>
    <t>消火栓泵</t>
  </si>
  <si>
    <t>1．名称：物联网室内消防泵
2．型号：ZY14.0/25-220-2LS
3．规格：Q=25L/S，H=140m，N=110KW
4．包含消防泵、设备搬运、设备混凝土基础、设备定位、设备灌浆、减震装置、安装螺栓及其他附件等采购及安装，满足设计及相关规范要求
5．其他：详见设计图纸、答疑、招标文件、施工规范及相关验收要求</t>
  </si>
  <si>
    <t>1．名称：室内消火栓稳压泵
2．型号：XWL-II-1.5-102
3．规格：Q=1.5L/S，H=100m，N=3.0KW
4．包含消防泵、设备搬运、设备混凝土基础、设备定位、设备灌浆、减震装置、安装螺栓及其他附件等采购及安装，满足设计及相关规范要求
5．其他：详见设计图纸、答疑、招标文件、施工规范及相关验收要求</t>
  </si>
  <si>
    <t>气压罐</t>
  </si>
  <si>
    <t>1．名称：立式隔膜式气压罐
2．型号：SQL-1000x1.6
3．规格：V=186L
4．包含气压罐、设备搬运、设备混凝土基础、设备定位、设备灌浆、减震装置、安装螺栓及其他附件等采购及安装，满足设计及相关规范要求
5．其他：详见设计图纸、答疑、招标文件、施工规范及相关验收要求</t>
  </si>
  <si>
    <t>设备检查接线</t>
  </si>
  <si>
    <t>1．名称：物联网室内消防泵检查接线
2．容量（kw)：110KW
3．其他：详见设计图纸、答疑、招标文件、施工规范及相关验收要求</t>
  </si>
  <si>
    <t>1．名称：室内消火栓稳压泵检查接线
2．容量（kw)：3.0KW
3．其他：详见设计图纸、答疑、招标文件、施工规范及相关验收要求</t>
  </si>
  <si>
    <t>液位计</t>
  </si>
  <si>
    <t>1．名称：电信号液位指示计
2．其他：详见设计图纸、答疑、招标文件、施工规范及相关验收要求</t>
  </si>
  <si>
    <t>1．名称：热浸镀锌焊接普通钢管
2．材质、规格：DN200
3．连接形式：法兰盘连接
4．包含管道及法兰盘连接件的采购及安装
5．其他：详见设计图纸、答疑、招标文件、施工规范及相关验收要求</t>
  </si>
  <si>
    <t>1．名称：加厚热浸镀锌钢管
2．材质、规格：DN50
3．连接形式：卡箍连接
4．包含管道及管件的采购及安装
5．其他：详见设计图纸、答疑、招标文件、施工规范及相关验收要求</t>
  </si>
  <si>
    <t>1．名称：加厚热浸镀锌钢管
2．材质、规格：DN65
3．连接形式：卡箍连接
4．包含管道及管件的采购及安装
5．其他：详见设计图纸、答疑、招标文件、施工规范及相关验收要求</t>
  </si>
  <si>
    <t>1．名称：加厚热浸镀锌钢管
2．材质、规格：DN100
3．连接形式：卡箍连接
4．包含管道及管件的采购及安装
5．其他：详见设计图纸、答疑、招标文件、施工规范及相关验收要求</t>
  </si>
  <si>
    <t>1．名称：加厚热浸镀锌钢管
2．材质、规格：DN150
3．连接形式：卡箍连接
4．包含管道及管件的采购及安装
5．其他：详见设计图纸、答疑、招标文件、施工规范及相关验收要求</t>
  </si>
  <si>
    <t>吸水喇叭口</t>
  </si>
  <si>
    <t>1．名称：吸水喇叭口（含支架）
2．口径规格：DN200
3．其他：详见设计图纸、答疑、招标文件、施工规范及相关验收要求</t>
  </si>
  <si>
    <t>1．名称：异径管
2．规格、压力等级：DN100
3．连接形式：法兰连接
4．其他：详见设计图纸、答疑、招标文件、施工规范及相关验收要求</t>
  </si>
  <si>
    <t>1．名称：异径管
2．规格、压力等级：DN150
3．连接形式：法兰连接
4．其他：详见设计图纸、答疑、招标文件、施工规范及相关验收要求</t>
  </si>
  <si>
    <t>1．名称：异径管
2．规格、压力等级：DN200
3．连接形式：法兰连接
4．其他：详见设计图纸、答疑、招标文件、施工规范及相关验收要求</t>
  </si>
  <si>
    <t>1．名称：橡胶软接头
2．规格型号：DN100
3．连接形式：法兰连接
4．其他：详见设计图纸、答疑、招标文件、施工规范及相关验收要求</t>
  </si>
  <si>
    <t>1．名称：橡胶软接头
2．规格型号：DN150
3．连接形式：法兰连接
4．其他：详见设计图纸、答疑、招标文件、施工规范及相关验收要求</t>
  </si>
  <si>
    <t>1．名称：橡胶软接头
2．规格型号：DN200
3．连接形式：法兰连接
4．其他：详见设计图纸、答疑、招标文件、施工规范及相关验收要求</t>
  </si>
  <si>
    <t>1．名称：Y型过滤器
2．规格、压力等级：DN200
3．连接形式：法兰连接
4．其他：详见设计图纸、答疑、招标文件、施工规范及相关验收要求</t>
  </si>
  <si>
    <t>1．名称：消音止回阀
2．规格、压力等级：DN100
3．连接形式：法兰连接
4．其他：详见设计图纸、答疑、招标文件、施工规范及相关验收要求</t>
  </si>
  <si>
    <t>1．名称：消音止回阀
2．规格、压力等级：DN150
3．连接形式：法兰连接
4．其他：详见设计图纸、答疑、招标文件、施工规范及相关验收要求</t>
  </si>
  <si>
    <t>1．名称：持压泄压阀
2．规格、压力等级：DN100
3．连接形式：法兰连接
4．其他：详见设计图纸、答疑、招标文件、施工规范及相关验收要求</t>
  </si>
  <si>
    <t>1．名称：可调式减压阀
2．规格、压力等级：DN150
3．连接形式：法兰连接
4．其他：详见设计图纸、答疑、招标文件、施工规范及相关验收要求</t>
  </si>
  <si>
    <t>1．名称：水锤消除器
2．规格、压力等级：DN150
3．连接形式：法兰连接
4．其他：详见设计图纸、答疑、招标文件、施工规范及相关验收要求</t>
  </si>
  <si>
    <t>1．名称：压力表
2．其他：详见设计图纸、答疑、招标文件、施工规范及相关验收要求</t>
  </si>
  <si>
    <t>压力开关</t>
  </si>
  <si>
    <t>1．名称：压力开关
2．规格型号：DN150
3．包含压力开关采购、安装及调试
4．其他：详见设计图纸、答疑、招标文件、施工规范及相关验收要求</t>
  </si>
  <si>
    <t>流量计</t>
  </si>
  <si>
    <t>1．名称：流量计
2．规格型号：DN150
3．包含流量计的采购、安装及调试
4．其他：详见设计图纸、答疑、招标文件、施工规范及相关验收要求</t>
  </si>
  <si>
    <t>1．名称：试验放水阀
2．规格、压力等级：DN65
3．连接形式：法兰连接
4．其他：详见设计图纸、答疑、招标文件、施工规范及相关验收要求</t>
  </si>
  <si>
    <t>1．名称：明杆闸阀
2．规格、压力等级：DN50
3．连接形式：螺纹连接
4．其他：详见设计图纸、答疑、招标文件、施工规范及相关验收要求</t>
  </si>
  <si>
    <t>1．名称：明杆闸阀
2．规格、压力等级：DN100
3．连接形式：法兰连接
4．其他：详见设计图纸、答疑、招标文件、施工规范及相关验收要求</t>
  </si>
  <si>
    <t>1．名称：明杆闸阀
2．规格、压力等级：DN150
3．连接形式：法兰连接
4．其他：详见设计图纸、答疑、招标文件、施工规范及相关验收要求</t>
  </si>
  <si>
    <t>1．名称：明杆闸阀
2．规格、压力等级：DN200
3．连接形式：法兰连接
4．其他：详见设计图纸、答疑、招标文件、施工规范及相关验收要求</t>
  </si>
  <si>
    <t>1．名称：蝶阀
2．规格、压力等级：DN100
3．连接形式：法兰连接
4．其他：详见设计图纸、答疑、招标文件、施工规范及相关验收要求</t>
  </si>
  <si>
    <t>1．名称：碳钢平焊法兰
2．规格、压力等级：DN200
3．其他：详见设计图纸、答疑、招标文件、施工规范及相关验收要求</t>
  </si>
  <si>
    <t>1．名称：碳钢平焊法兰
2．规格、压力等级：DN150
3．其他：详见设计图纸、答疑、招标文件、施工规范及相关验收要求</t>
  </si>
  <si>
    <t>1．名称：管道刷漆
2．除锈、刷漆要求：管道安装完毕刷银粉漆一遍，应再刷两道面漆
3．其他：详见设计图纸、答疑、招标文件、施工规范及相关验收要求</t>
  </si>
  <si>
    <t>1．名称：刚性防水套管
2．规格：介质管道DN100
3．填料材质：包含孔洞预留及填料
4．其他：详见设计图纸、答疑、招标文件、施工规范及相关验收要求</t>
  </si>
  <si>
    <t>1．名称：刚性防水套管
2．规格：DN25
3．填料材质：包含孔洞预留及填料
4．其他：详见设计图纸、答疑、招标文件、施工规范及相关验收要求</t>
  </si>
  <si>
    <t>1．名称：柔性防水套管
2．规格：DN25
3．填料材质：包含孔洞预留及填料
4．其他：详见设计图纸、答疑、招标文件、施工规范及相关验收要求</t>
  </si>
  <si>
    <t>1．名称：柔性防水套管
2．规格：介质管道DN200
3．填料材质：包含孔洞预留及填料
4．其他：详见设计图纸、答疑、招标文件、施工规范及相关验收要求</t>
  </si>
  <si>
    <t>喷淋泵</t>
  </si>
  <si>
    <t>1．名称：物联网喷淋泵
2．型号：ZY7.0/30-150-2LS
3．规格：Q=40L/S，H=70m，N=75KW
4．包含消防泵、设备搬运、设备混凝土基础、设备定位、设备灌浆、减震装置、安装螺栓及其他附件等采购及安装，满足设计及相关规范要求
5．其他：详见设计图纸、答疑、招标文件、施工规范及相关验收要求</t>
  </si>
  <si>
    <t>1．名称：物联网室内消防泵检查接线
2．容量（kw)：75KW
3．其他：详见设计图纸、答疑、招标文件、施工规范及相关验收要求</t>
  </si>
  <si>
    <t>1．名称：加厚热浸镀锌钢管
2．材质、规格：DN20
3．连接形式：卡箍连接
4．包含管道及管件的采购及安装
5．其他：详见设计图纸、答疑、招标文件、施工规范及相关验收要求</t>
  </si>
  <si>
    <t>1．名称：加厚热浸镀锌钢管
2．材质、规格：DN200
3．连接形式：卡箍连接
4．包含管道及管件的采购及安装
5．其他：详见设计图纸、答疑、招标文件、施工规范及相关验收要求</t>
  </si>
  <si>
    <t>1．名称：压力开关
2．规格型号：DN100
3．包含压力开关采购、安装及调试
4．其他：详见设计图纸、答疑、招标文件、施工规范及相关验收要求</t>
  </si>
  <si>
    <t>1．名称：直读式流量计
2．规格型号：DN100
3．包含流量计的采购、安装及调试
4．其他：详见设计图纸、答疑、招标文件、施工规范及相关验收要求</t>
  </si>
  <si>
    <t>报警装置</t>
  </si>
  <si>
    <t>1．名称：湿式报警阀阀组
2．规格型号：DN150，选型为ZSFZ150，安装详见20S206-8,9
3．连接方式：法兰连接
4．包括但不限于湿式报警阀、信号蝶阀、水力警铃及配套法兰等所有组成材料的采购及安装
5．其他：详见设计图纸、答疑、招标文件、施工规范及相关验收要求</t>
  </si>
  <si>
    <t>消防泵</t>
  </si>
  <si>
    <t>1．名称：高位水箱补水泵
2．规格：Q=14m3/h，H=100m，N=5.5KW
3．包含消防泵、设备搬运、设备定位、设备灌浆、减震装置、安装螺栓及其他附件等采购及安装，满足设计及相关规范要求
4．其他：详见设计图纸、答疑、招标文件、施工规范及相关验收要求</t>
  </si>
  <si>
    <t>1．名称：高位水箱补水泵检查接线
2．容量（kw)：5.5KW
3．其他：详见设计图纸、答疑、招标文件、施工规范及相关验收要求</t>
  </si>
  <si>
    <t>消防钢管</t>
  </si>
  <si>
    <t>1．名称：沟槽管件
2．型号、规格：DN50
3．其他：详见设计图纸、答疑、招标文件、施工规范及相关验收要求</t>
  </si>
  <si>
    <t>1．名称：异径管
2．规格、压力等级：DN50
3．连接形式：螺纹连接
4．其他：详见设计图纸、答疑、招标文件、施工规范及相关验收要求</t>
  </si>
  <si>
    <t>1．名称：橡胶软接头
2．规格型号：DN50
3．连接形式：螺纹连接
4．其他：详见设计图纸、答疑、招标文件、施工规范及相关验收要求</t>
  </si>
  <si>
    <t>Y型过滤器</t>
  </si>
  <si>
    <t>1．名称：Y型过滤器
2．规格、压力等级：DN50
3．连接形式：螺纹连接
4．其他：详见设计图纸、答疑、招标文件、施工规范及相关验收要求</t>
  </si>
  <si>
    <t>1．名称：柔性防水套管
2．规格：介质管道DN50
3．填料材质：包含孔洞预留及填料
4．其他：详见设计图纸、答疑、招标文件、施工规范及相关验收要求</t>
  </si>
  <si>
    <t>1．名称：内外壁热镀锌钢管
2．材质、规格：DN100
3．连接形式：卡箍连接
4．包含管道及管件的采购及安装
5．其他：详见设计图纸、答疑、招标文件、施工规范及相关验收要求</t>
  </si>
  <si>
    <t>水表</t>
  </si>
  <si>
    <t>1．名称：水表组
2．规格：DN100
3．连接形式：法兰连接
4．附件配置：含水表、止回阀、接头、法兰、闸阀等
5．其他：详见设计图纸、答疑、招标文件、施工规范及相关验收要求</t>
  </si>
  <si>
    <t>低压法兰阀门</t>
  </si>
  <si>
    <t>1．名称：遥控浮球阀
2．规格：DN100
3．压力等级：PN=1.0MPa
4．连接形式：法兰连接
5．其他：详见设计图纸、答疑、招标文件、施工规范及相关验收要求</t>
  </si>
  <si>
    <t>1．名称：室内消火栓
2．型号：减压稳压型消火栓
3．附件及配置：室内消火栓箱规格为1800*700*160mm，采用减压稳压型消火栓，栓口安装高度1.10m，SN65消火栓，QZ19水枪，SNZW65，水龙带(25m)
4．室内消火栓箱的安装详见标准图集15S202-21
5．其他：详见设计图纸、答疑、招标文件、施工规范及相关验收要求</t>
  </si>
  <si>
    <t>1．名称：手提式磷酸铵盐干粉灭火器
2．规格、型号：MF/ABC5，灭火剂充装量5Kg
3．其他：详见设计图纸、答疑、招标文件、施工规范及相关验收要求</t>
  </si>
  <si>
    <t>1．名称：内外壁热镀锌钢管
2．材质、规格：DN65
3．连接形式：卡箍连接
4．包含管道及管件的采购及安装
5．其他：详见设计图纸、答疑、招标文件、施工规范及相关验收要求</t>
  </si>
  <si>
    <t>1．名称：内外壁热镀锌钢管
2．材质、规格：DN150
3．连接形式：卡箍连接
4．包含管道及管件的采购及安装
5．其他：详见设计图纸、答疑、招标文件、施工规范及相关验收要求</t>
  </si>
  <si>
    <t>1．名称：蝶阀
2．规格、压力等级：DN150，D341X-10/16型
3．连接形式：法兰连接
4．其他：详见设计图纸、答疑、招标文件、施工规范及相关验收要求</t>
  </si>
  <si>
    <t>1．名称：蝶阀
2．规格、压力等级：DN100，D341X-10/16型
3．连接形式：法兰连接
4．其他：详见设计图纸、答疑、招标文件、施工规范及相关验收要求</t>
  </si>
  <si>
    <t>1．名称：管道保温
2．保温材质：橡塑保温管
3．保温做法：采用3.0cm厚度橡塑保温管进行保温，并采用PVC扎带进行包覆。
4．部位：地库车道进出口20米范围内消防管道
5．其他：详见设计图纸、答疑、招标文件、施工规范及相关验收要求</t>
  </si>
  <si>
    <t>自动喷淋灭火系统</t>
  </si>
  <si>
    <t>1．名称：闭式玻璃球喷头(ZSTP-15/68)
2．规格型号：DN15
3．其他：详见设计图纸、答疑、招标文件、施工规范及相关验收要求</t>
  </si>
  <si>
    <t>1．名称：易熔合金喷头
2．规格型号：DN15
3．其他：详见设计图纸、答疑、招标文件、施工规范及相关验收要求</t>
  </si>
  <si>
    <t>1．名称：内外壁热浸镀锌钢管
2．规格型号：DN25
3．连接形式：螺纹连接
4．包含管道及管件的采购及安装
5．其他：详见设计图纸、答疑、招标文件、施工规范及相关验收要求</t>
  </si>
  <si>
    <t>1．名称：内外壁热浸镀锌钢管
2．规格型号：DN32
3．连接形式：螺纹连接
4．包含管道及管件的采购及安装
5．其他：详见设计图纸、答疑、招标文件、施工规范及相关验收要求</t>
  </si>
  <si>
    <t>1．名称：内外壁热浸镀锌钢管
2．规格型号：DN40
3．连接形式：螺纹连接
4．包含管道及管件的采购及安装
5．其他：详见设计图纸、答疑、招标文件、施工规范及相关验收要求</t>
  </si>
  <si>
    <t>1．名称：内外壁热浸镀锌钢管
2．材质、规格：DN50
3．连接形式：螺纹连接
4．包含管道及管件的采购及安装
5．其他：详见设计图纸、答疑、招标文件、施工规范及相关验收要求</t>
  </si>
  <si>
    <t>1．名称：内外壁热浸镀锌钢管
2．材质、规格：DN65
3．连接形式：卡箍连接
4．包含管道及管件的采购及安装
5．其他：详见设计图纸、答疑、招标文件、施工规范及相关验收要求</t>
  </si>
  <si>
    <t>1．名称：内外壁热浸镀锌钢管
2．材质、规格：DN80
3．连接形式：卡箍连接
4．包含管道及管件的采购及安装
5．其他：详见设计图纸、答疑、招标文件、施工规范及相关验收要求</t>
  </si>
  <si>
    <t>1．名称：内外壁热浸镀锌钢管
2．材质、规格：DN100
3．连接形式：卡箍连接
4．包含管道及管件的采购及安装
5．其他：详见设计图纸、答疑、招标文件、施工规范及相关验收要求</t>
  </si>
  <si>
    <t>1．名称：内外壁热浸镀锌钢管
2．材质、规格：DN150
3．连接形式：卡箍连接
4．包含管道及管件的采购及安装
5．其他：详见设计图纸、答疑、招标文件、施工规范及相关验收要求</t>
  </si>
  <si>
    <t>1．名称：自动排气阀
2．规格、压力等级：ARVX-0025
3．连接形式：螺纹连接
4．其他：详见设计图纸、答疑、招标文件、施工规范及相关验收要求</t>
  </si>
  <si>
    <t>1．名称：截止阀
2．规格、压力等级：DN25
3．连接形式：螺纹连接
4．其他：详见设计图纸、答疑、招标文件、施工规范及相关验收要求</t>
  </si>
  <si>
    <t>1．名称：末端试水装置
2．规格型号：DN25
3．包括但不限于压力表、截止阀、试水接头及锁箱等
4．其他：详见设计图纸、答疑、招标文件、施工规范及相关验收要求</t>
  </si>
  <si>
    <t>末端试水阀</t>
  </si>
  <si>
    <t>1．名称：末端试水阀
2．规格、压力等级：DN25
3．连接形式：螺纹连接
4．包括但不限于截止阀、试水接头及锁箱等
5．其他：详见设计图纸、答疑、招标文件、施工规范及相关验收要求</t>
  </si>
  <si>
    <t>模块箱</t>
  </si>
  <si>
    <t>1．名称：模块箱
2．安装方式：详见图纸
3．其他：详见设计图纸、答疑、招标文件、施工规范及相关验收要求</t>
  </si>
  <si>
    <t>1．名称：模拟量感温探测器(带底座)
2．规格：JTY-LZ-1108
3．安装方式：吸顶安装
4．包含底座、探头安装、校接线、编码及探测器调试等
5．其他：详见设计图纸、答疑、招标文件、施工规范及相关验收要求</t>
  </si>
  <si>
    <t>一氧化碳浓度监测装置</t>
  </si>
  <si>
    <t>1．名称：一氧化碳浓度监测装置
2．其他：详见设计图纸、答疑、招标文件、施工规范及相关验收要求</t>
  </si>
  <si>
    <t>1．名称：消防专用防火金属桥架
2．规格：100*100，中间加防火隔板
3．接地要求：详见图纸，满足设计要求
4．其他：详见设计图纸、答疑、招标文件、施工规范及相关验收要求</t>
  </si>
  <si>
    <t>1．名称：消防专用防火金属桥架
2．规格：200*100，中间加防火隔板
3．接地要求：详见图纸，满足设计要求
4．其他：详见设计图纸、答疑、招标文件、施工规范及相关验收要求</t>
  </si>
  <si>
    <t>1．名称：消防专用防火金属桥架
2．规格：400*100，中间加防火隔板
3．接地要求：详见图纸，满足设计要求
4．其他：详见设计图纸、答疑、招标文件、施工规范及相关验收要求</t>
  </si>
  <si>
    <t>1．名称：电气配管
2．规格：镀锌钢管DN100
3．配置形式：埋地敷设
4．其他：详见设计图纸、答疑、招标文件、施工规范及相关验收要求</t>
  </si>
  <si>
    <t>1．名称：电气配线
2．型号：NH-RVS-2*1.5mm2
3．配线方式：穿管或桥架敷设
4．其他：详见设计图纸、答疑、招标文件、施工规范及相关验收要求</t>
  </si>
  <si>
    <t>1．名称：控制电缆
2．型号：WDZN-KYJY-4*2.5mm2
3．敷设方式、部位：穿管或桥架敷设
4．其他：详见设计图纸、答疑、招标文件、施工规范及相关验收要求</t>
  </si>
  <si>
    <t>1．名称：控制电缆头
2．型号：≤6芯
3．其他：详见设计图纸、答疑、招标文件、施工规范及相关验收要求</t>
  </si>
  <si>
    <t>1．名称：消防风机调试
2．其他：详见设计图纸、答疑、招标文件、施工规范及相关验收要求</t>
  </si>
  <si>
    <t>1．名称：切断非消防电源调试
2．其他：详见设计图纸、答疑、招标文件、施工规范及相关验收要求</t>
  </si>
  <si>
    <t>1．名称：消防水泵调试
2．其他：详见设计图纸、答疑、招标文件、施工规范及相关验收要求</t>
  </si>
  <si>
    <t>1．名称：自动报警系统装置调试
2．其他：详见设计图纸、答疑、招标文件、施工规范及相关验收要求</t>
  </si>
  <si>
    <t>1．名称：电力侧墙止水钢板
2．详见侧墙止水钢板大样图3，防水套管12*SC100，做法参见12D101-5第131页
3．填料材质：包含孔洞预留及填料
4．其他：详见设计图纸、答疑、招标文件、施工规范及相关验收要求</t>
  </si>
  <si>
    <t>漏电火灾监控系统</t>
  </si>
  <si>
    <t>1．名称：电气火灾监控探测器模块
2．规格型号：HSE-3000-D
3．其他：详见设计图纸、答疑、招标文件、施工规范及相关验收要求</t>
  </si>
  <si>
    <t>限流式电气火灾保护器-1/40A</t>
  </si>
  <si>
    <t>1．名称：限流式电气火灾保护器
2．规格型号：-1/40A
3．其他：详见设计图纸、答疑、招标文件、施工规范及相关验收要求</t>
  </si>
  <si>
    <t>1．名称：模块箱
2．其他：详见设计图纸、答疑、招标文件、施工规范及相关验收要求</t>
  </si>
  <si>
    <t>1．名称：电气火灾监控调试
2．其他：详见设计图纸、答疑、招标文件、施工规范及相关验收要求</t>
  </si>
  <si>
    <t>1．名称：消防电源监控模块
2．规格：ZXVA
3．其他：详见设计图纸、答疑、招标文件、施工规范及相关验收要求</t>
  </si>
  <si>
    <t>应急照明通讯干线</t>
  </si>
  <si>
    <t>排风机安装</t>
  </si>
  <si>
    <t>1．名称：排风机
2．型号：SWF-I-NO.4.5
3．规格型号：风量：3392m3/h，全压：265Pa，功率：0.55kW
4．包括但不限于排风机、减振装置、设备搬运、螺栓孔灌浆、安装螺栓及所有安装辅材等，满足设计及相关规范要求
5．其他：详见设计图纸、答疑、招标文件、施工规范及相关验收要求</t>
  </si>
  <si>
    <t>壁式轴流风机安装</t>
  </si>
  <si>
    <t>1．名称：壁式轴流风机
2．型号：XBDZ-NO.3 
3．规格：风量：500m3/h，风压：50Pa，功率：40W，带70℃防火阀，配置防虫网
4．安装形式：壁式安装
5．其他：详见设计图纸、答疑、招标文件、施工规范及相关验收要求</t>
  </si>
  <si>
    <t>1．名称：排风机检查接线
2．功率：≤15KW
3．其他：详见设计图纸、答疑、招标文件、施工规范及相关验收要求</t>
  </si>
  <si>
    <t>1．名称：风机设备支吊架
2．材质：钢制减震吊架，型钢及角钢
3．除锈、刷漆要求：先除锈后，刷樟丹防锈漆两道，再刷醇酸磁漆两道。
4．其他：详见设计图纸、答疑、招标文件、施工规范及相关验收要求</t>
  </si>
  <si>
    <t>1．名称：镀锌钢板
2．规格、形状：D(B)≤1000mm
3．厚度：δ0.75mm
4．管件、法兰等附件等设计要求：采用角钢法兰连接，法兰间垫片采用不燃材料制作。
5．风管穿过防火隔墙、楼板和防火墙时，应采用厚度为2mm的镀锌钢板制作，穿越处设置钢板套管，钢套管规格比风管每边大5cm并与隔墙同宽，采用48KG/m3的不燃离心玻璃棉填实，隔墙两边沿风管四周再用8mm厚*12cm宽的A级防火板封堵。
6．其他：详见设计图纸、答疑、招标文件、施工规范及相关验收要求</t>
  </si>
  <si>
    <t>1．名称：风管止回阀
2．规格型号：800*250
3．其他：详见设计图纸、答疑、招标文件、施工规范及相关验收要求</t>
  </si>
  <si>
    <t>防火百叶风口</t>
  </si>
  <si>
    <t>1．名称：防火百叶风口（外侧设置不锈钢金属防护网）
2．规格型号：500*250
3．其他：详见设计图纸、答疑、招标文件、施工规范及相关验收要求</t>
  </si>
  <si>
    <t>百叶风口</t>
  </si>
  <si>
    <t>1．名称：百叶风口
2．规格型号：500*400
3．其他：详见设计图纸、答疑、招标文件、施工规范及相关验收要求</t>
  </si>
  <si>
    <t>1．名称：常开70°防火阀
2．规格型号：800*250
3．其他：详见设计图纸、答疑、招标文件、施工规范及相关验收要求</t>
  </si>
  <si>
    <t>防排烟系统</t>
  </si>
  <si>
    <t>排烟风机安装</t>
  </si>
  <si>
    <t>1．名称：消防高温排烟风机
2．型号：HTFD-T-Ⅱ-25
3．规格型号：风量：34160/23400m3/h，全压：853/391Pa，功率：15.5/5.1kW
4．包括但不限于排烟风机、减振装置、设备搬运、螺栓孔灌浆、安装螺栓及所有安装辅材等，满足设计及相关规范要求
5．其他：详见设计图纸、答疑、招标文件、施工规范及相关验收要求</t>
  </si>
  <si>
    <t>1．名称：排风机检查接线
2．功率：≤30KW
3．其他：详见设计图纸、答疑、招标文件、施工规范及相关验收要求</t>
  </si>
  <si>
    <t>静压箱</t>
  </si>
  <si>
    <t>1．名称：静压箱
2．规格型号：2200*1600*800mm
3．包含支架制作安装
4．其他：详见设计图纸、答疑、招标文件、施工规范及相关验收要求</t>
  </si>
  <si>
    <t>1．名称：镀锌钢板
2．规格、形状：D(B)≤1000mm
3．厚度：δ1.0mm
4．管件、法兰等附件等设计要求：采用角钢法兰连接，法兰间垫片采用不燃材料制作。
5．风管穿过防火隔墙、楼板和防火墙时，应采用厚度为2mm的镀锌钢板制作，穿越处设置钢板套管，钢套管规格比风管每边大5cm并与隔墙同宽，采用48KG/m3的不燃离心玻璃棉填实，隔墙两边沿风管四周再用8mm厚*12cm宽的A级防火板封堵。
6．其他：详见设计图纸、答疑、招标文件、施工规范及相关验收要求</t>
  </si>
  <si>
    <t>1．名称：镀锌钢板
2．规格、形状：D(B)≤2000mm
3．厚度：δ1.2mm
4．管件、法兰等附件等设计要求：采用角钢法兰连接，法兰间垫片采用不燃材料制作。
5．风管穿过防火隔墙、楼板和防火墙时，应采用厚度为2mm的镀锌钢板制作，穿越处设置钢板套管，钢套管规格比风管每边大5cm并与隔墙同宽，采用48KG/m3的不燃离心玻璃棉填实，隔墙两边沿风管四周再用8mm厚*12cm宽的A级防火板封堵。
6．其他：详见设计图纸、答疑、招标文件、施工规范及相关验收要求</t>
  </si>
  <si>
    <t>1．名称：镀锌钢板
2．规格、形状：D(B)≤2000mm
3．厚度：δ1.5mm
4．管件、法兰等附件等设计要求：采用角钢法兰连接，法兰间垫片采用不燃材料制作。
5．风管穿过防火隔墙、楼板和防火墙时，应采用厚度为2mm的镀锌钢板制作，穿越处设置钢板套管，钢套管规格比风管每边大5cm并与隔墙同宽，采用48KG/m3的不燃离心玻璃棉填实，隔墙两边沿风管四周再用8mm厚*12cm宽的A级防火板封堵。
6．其他：详见设计图纸、答疑、招标文件、施工规范及相关验收要求</t>
  </si>
  <si>
    <t>1．名称：镀锌钢板
2．规格、形状：D(B)≤2000mm
3．厚度：δ2.0mm
4．管件、法兰等附件等设计要求：采用角钢法兰连接，法兰间垫片采用不燃材料制作。
5．风管穿过防火隔墙、楼板和防火墙时，应采用厚度为2mm的镀锌钢板制作，穿越处设置钢板套管，钢套管规格比风管每边大5cm并与隔墙同宽，采用48KG/m3的不燃离心玻璃棉填实，隔墙两边沿风管四周再用8mm厚*12cm宽的A级防火板封堵。
6．其他：详见设计图纸、答疑、招标文件、施工规范及相关验收要求</t>
  </si>
  <si>
    <t>1．名称：单层百叶风口(带调节阀)
2．规格型号：600*400
3．其他：详见设计图纸、答疑、招标文件、施工规范及相关验收要求</t>
  </si>
  <si>
    <t>1．名称：风管止回阀
2．规格型号：850*1000
3．其他：详见设计图纸、答疑、招标文件、施工规范及相关验收要求</t>
  </si>
  <si>
    <t>1．名称：常开280°排烟防火阀
2．规格型号：1000*320
3．包含支架制作安装
4．其他：详见设计图纸、答疑、招标文件、施工规范及相关验收要求</t>
  </si>
  <si>
    <t>1．名称：常开280°排烟防火阀
2．规格型号：1200*400
3．包含支架制作安装
4．其他：详见设计图纸、答疑、招标文件、施工规范及相关验收要求</t>
  </si>
  <si>
    <t>1．名称：常开280°排烟防火阀
2．规格型号：2000*400
3．包含支架制作安装
4．其他：详见设计图纸、答疑、招标文件、施工规范及相关验收要求</t>
  </si>
  <si>
    <t>1．名称：常开280°排烟防火阀
2．规格型号：800*320
3．包含支架制作安装
4．其他：详见设计图纸、答疑、招标文件、施工规范及相关验收要求</t>
  </si>
  <si>
    <t>1．名称：常开280°排烟防火阀
2．规格型号：850*1000
3．包含支架制作安装
4．其他：详见设计图纸、答疑、招标文件、施工规范及相关验收要求</t>
  </si>
  <si>
    <t>十二</t>
  </si>
  <si>
    <t>智能化工程【安装】</t>
  </si>
  <si>
    <t>可视对讲系统</t>
  </si>
  <si>
    <t>楼宇对讲设备</t>
  </si>
  <si>
    <t>1．名称：10寸屏人脸识别门口机
2．规格型号：信息发布功能，10寸高清显示屏，分辨率1024*600，可显示物业发布的图片信息
3．其他：详见设计图纸、答疑、招标文件、施工规范及相关验收要求</t>
  </si>
  <si>
    <t>1．名称：人脸识别门口机配件
2．规格型号：适用DS-KD9613全系列机型，包括底盒、螺丝包；预埋尺寸：404.3mm*169.8mm*40mm
3．其他：详见设计图纸、答疑、招标文件、施工规范及相关验收要求</t>
  </si>
  <si>
    <t>出入口执行机构设备</t>
  </si>
  <si>
    <t>1．名称：红外出门按钮
2．规格型号：门禁开门按钮，86型
3．其他：详见设计图纸、答疑、招标文件、施工规范及相关验收要求</t>
  </si>
  <si>
    <t>1．名称：闭门器
2．规格型号：适装门重：40-65KG      适装门宽 ≤ 950mm      闭门力量：EN3      开门角度 ≤ 180°
3．其他：详见设计图纸、答疑、招标文件、施工规范及相关验收要求</t>
  </si>
  <si>
    <t>出入口目标识别设备</t>
  </si>
  <si>
    <t>1．名称：IC感应卡（带印刷）
2．规格型号：卡片容量：1K
3．其他：详见设计图纸、答疑、招标文件、施工规范及相关验收要求</t>
  </si>
  <si>
    <t>张</t>
  </si>
  <si>
    <t>出入口控制设备</t>
  </si>
  <si>
    <t>1．名称：双门磁力锁（含电源）
2．规格型号：最大静态直线拉力：280kg ± 15%  * 2
3．其他：详见设计图纸、答疑、招标文件、施工规范及相关验收要求</t>
  </si>
  <si>
    <t>1．名称：磁力锁LZ支架
2．规格型号：选用材料：高强铝合金，表面喷沙，颜色为深灰色
3．其他：详见设计图纸、答疑、招标文件、施工规范及相关验收要求</t>
  </si>
  <si>
    <t>1．名称：落地式支架
2．规格型号：铝合金材质面板，采用CNC和金属氧化工艺处理
3．其他：详见设计图纸、答疑、招标文件、施工规范及相关验收要求</t>
  </si>
  <si>
    <t>1．名称：10寸屏人脸识别围墙机
2．规格型号：信息发布功能，10寸高清显示屏，分辨率1024*600，可显示物业发布的图片信息
3．其他：详见设计图纸、答疑、招标文件、施工规范及相关验收要求</t>
  </si>
  <si>
    <t>1．名称：人脸识别围墙机配件
2．规格型号：适用DS-KD9613全系列机型，包括底盒、螺丝包
3．其他：详见设计图纸、答疑、招标文件、施工规范及相关验收要求</t>
  </si>
  <si>
    <t>1．名称：7寸触摸屏室内机B
2．规格型号：屏幕尺寸：7英寸彩色触摸TFT LCD
3．其他：详见设计图纸、答疑、招标文件、施工规范及相关验收要求</t>
  </si>
  <si>
    <t>1．名称：室内机B配件
2．规格型号：挂板适合86底盒安装。包括室内机挂板、电源转接线、一根10芯排线、螺丝包；挂板适合86盒及120盒安装
3．其他：详见设计图纸、答疑、招标文件、施工规范及相关验收要求</t>
  </si>
  <si>
    <t>监控摄像设备</t>
  </si>
  <si>
    <t>1．名称：全数字12口数字解码器
2．规格型号： 16个RJ45接口，12个10/100M自适应网线供电口，4个10/100M自适应级联联网口
3．其他：详见设计图纸、答疑、招标文件、施工规范及相关验收要求</t>
  </si>
  <si>
    <t>交换机</t>
  </si>
  <si>
    <t>1．名称：48口千兆核心交换机
2．规格型号：机架式，48个千兆光口，2个复用千兆电口，4个千兆光口
3．其他：详见设计图纸、答疑、招标文件、施工规范及相关验收要求</t>
  </si>
  <si>
    <t>光模块</t>
  </si>
  <si>
    <t>1．名称：光模块
2．规格型号：千兆20公里单模单纤模块
3．其他：详见设计图纸、答疑、招标文件、施工规范及相关验收要求</t>
  </si>
  <si>
    <t>电源设备</t>
  </si>
  <si>
    <t>1．名称：门口机电源
2．规格型号：输入电压：100-240VAC
3．其他：详见设计图纸、答疑、招标文件、施工规范及相关验收要求</t>
  </si>
  <si>
    <t>1．名称：中心管理机
2．规格型号：显示屏：10.1寸IPS彩色触摸屏；摄像头：CMOS 200W像素，可开关；显示屏分辨率：1280*800
3．其他：详见设计图纸、答疑、招标文件、施工规范及相关验收要求</t>
  </si>
  <si>
    <t>1．名称：人脸录入仪
2．规格型号：3.97英寸触摸显示屏，屏幕分辨率800*480
3．其他：详见设计图纸、答疑、招标文件、施工规范及相关验收要求</t>
  </si>
  <si>
    <t>计算机柜</t>
  </si>
  <si>
    <t>1．名称：管理电脑
2．型号：内存：8GB
3．其他：详见设计图纸、答疑、招标文件、施工规范及相关验收要求</t>
  </si>
  <si>
    <t>接线箱</t>
  </si>
  <si>
    <t>1．名称：层间分配箱
2．规格： 集线箱 400*300*110
3．其他：详见设计图纸、答疑、招标文件、施工规范及相关验收要求</t>
  </si>
  <si>
    <t>机柜、机架</t>
  </si>
  <si>
    <t>1．名称：标准机柜
2．规格型号：12U，玻璃门，壁挂 空机柜
3．其他：详见设计图纸、答疑、招标文件、施工规范及相关验收要求</t>
  </si>
  <si>
    <t>水晶头</t>
  </si>
  <si>
    <t>1．名称：RJ45水晶头
2．其他：详见设计图纸、答疑、招标文件、施工规范及相关验收要求</t>
  </si>
  <si>
    <t>布放尾纤</t>
  </si>
  <si>
    <t>1．名称：尾纤
2．规格：LC单模尾纤 OS2 单工 2米
3．其他：详见设计图纸、答疑、招标文件、施工规范及相关验收要求</t>
  </si>
  <si>
    <t>根</t>
  </si>
  <si>
    <t>光纤耦合器条</t>
  </si>
  <si>
    <t>1．名称：光纤耦合器
2．规格型号：LC双工适配器(匹配光纤终端盒)
3．其他：详见设计图纸、答疑、招标文件、施工规范及相关验收要求</t>
  </si>
  <si>
    <t>条</t>
  </si>
  <si>
    <t>跳线</t>
  </si>
  <si>
    <t>1．名称：光纤跳线
2．规格型号：LC-LC单模光纤跳线,OS2,双工,3米
3．其他：详见设计图纸、答疑、招标文件、施工规范及相关验收要求</t>
  </si>
  <si>
    <t>光缆终端盒</t>
  </si>
  <si>
    <t>1．名称：光纤配线盒
2．规格：8口光纤配线盒
3．其他：详见设计图纸、答疑、招标文件、施工规范及相关验收要求</t>
  </si>
  <si>
    <t>配线架</t>
  </si>
  <si>
    <t>1．名称：光纤终端架
2．规格型号：24口光纤终端架
3．其他：详见设计图纸、答疑、招标文件、施工规范及相关验收要求</t>
  </si>
  <si>
    <t>架</t>
  </si>
  <si>
    <t>入侵探测设备</t>
  </si>
  <si>
    <t>1．名称：壁挂式有线红外幕帘
2．规格型号：被动红外
3．其他：详见设计图纸、答疑、招标文件、施工规范及相关验收要求</t>
  </si>
  <si>
    <t>1．名称：吸顶式式有线红外幕帘
2．规格型号：被动红外
3．其他：详见设计图纸、答疑、招标文件、施工规范及相关验收要求</t>
  </si>
  <si>
    <t>1．名称：有线紧急求助按钮
2．规格型号：耐压:125VAC、耐流:2A
3．其他：详见设计图纸、答疑、招标文件、施工规范及相关验收要求</t>
  </si>
  <si>
    <t>五方对讲系统</t>
  </si>
  <si>
    <t>预留五方对讲、监控接线盒</t>
  </si>
  <si>
    <t>1．名称：预留五方对讲、监控接线盒
2．其他：详见设计图纸、答疑、招标文件、施工规范及相关验收要求</t>
  </si>
  <si>
    <t>视频监控系统</t>
  </si>
  <si>
    <t>1．名称：机房监控半球
2．规格型号：设备具有实时温度数据叠加开关， 支持调整OSD叠加位置，支持实时温度曲线叠加在可视化画面中，触发报警后温度曲线自动变为红色
3．其他：详见设计图纸、答疑、招标文件、施工规范及相关验收要求</t>
  </si>
  <si>
    <t>1．名称：200W周界高清枪式摄像机
2．规格型号：具有不小于1/1.8"靶面尺寸
3．其他：详见设计图纸、答疑、招标文件、施工规范及相关验收要求</t>
  </si>
  <si>
    <t>1．名称：拾音吸顶半球
2．规格型号：靶面尺寸为1/2.7英寸
3．其他：详见设计图纸、答疑、招标文件、施工规范及相关验收要求</t>
  </si>
  <si>
    <t>1．名称：200W网络半球摄像机
2．规格型号：支持红外补光、白光补光，有效补光距离均能达到30m
3．其他：详见设计图纸、答疑、招标文件、施工规范及相关验收要求</t>
  </si>
  <si>
    <t>1．名称：电梯半球
2．规格型号：最低照度彩色0.005lx，黑白0.0005lx
3．其他：详见设计图纸、答疑、招标文件、施工规范及相关验收要求</t>
  </si>
  <si>
    <t>网桥设备</t>
  </si>
  <si>
    <t>1．名称：电梯网桥
2．规格型号：2.4G电梯网桥，802.11n制式
3．其他：详见设计图纸、答疑、招标文件、施工规范及相关验收要求</t>
  </si>
  <si>
    <t>1．名称：200W室内高清枪式摄像机
2．规格型号：支持红外补光，有效补光距离达到30m
3．其他：详见设计图纸、答疑、招标文件、施工规范及相关验收要求</t>
  </si>
  <si>
    <t>1．名称：高清球型摄像机
2．规格型号：视频输出支持1920×1080@25fps，分辨力不小于1100TVL，红外距离可达100米
3．其他：详见设计图纸、答疑、招标文件、施工规范及相关验收要求</t>
  </si>
  <si>
    <t>1．名称：800万高空抛物
2．规格型号：设备分辨率为3840×2160@25fps时，分辨力不小于2000TVL
3．其他：详见设计图纸、答疑、招标文件、施工规范及相关验收要求</t>
  </si>
  <si>
    <t>1．名称：200万室外高清摄像机
2．规格型号：支持红外补光、白光补光，有效补光距离均能达到30m
3．其他：详见设计图纸、答疑、招标文件、施工规范及相关验收要求</t>
  </si>
  <si>
    <t>1．名称：400万人脸抓拍枪机摄像机
2．规格型号：全景路支持分辨率设置为2560x1440，帧率设置为25fps；细节路支持分辨率设置为2560x1440，帧率设置为25fps
3．其他：详见设计图纸、答疑、招标文件、施工规范及相关验收要求</t>
  </si>
  <si>
    <t>1．名称：枪机支架
2．规格型号：铝合金
3．其他：详见设计图纸、答疑、招标文件、施工规范及相关验收要求</t>
  </si>
  <si>
    <t>1．名称：室外摄像机立杆
2．规格型号：3.5米立杆
3．其他：详见设计图纸、答疑、招标文件、施工规范及相关验收要求</t>
  </si>
  <si>
    <t>1．名称：围墙监控立杆
2．规格型号：0.8米立杆
3．其他：详见设计图纸、答疑、招标文件、施工规范及相关验收要求</t>
  </si>
  <si>
    <t>1．名称：智能监控设备箱（基础款）
2．规格型号：550×450×305• 非智能监控设备箱，常用于平安城市、数字城管、电子警察等视频监控领域
3．其他：详见设计图纸、答疑、招标文件、施工规范及相关验收要求</t>
  </si>
  <si>
    <t>1．名称：8口POE千兆接入交换机
2．规格型号：提供8个千兆PoE电口、2个千兆光口
3．其他：详见设计图纸、答疑、招标文件、施工规范及相关验收要求</t>
  </si>
  <si>
    <t>1．名称：16口POE千兆接入交换机
2．规格型号：可用千兆PoE电接口数量≥16，千兆光接口数量≥2
3．其他：详见设计图纸、答疑、招标文件、施工规范及相关验收要求</t>
  </si>
  <si>
    <t>1．名称：24口POE千兆接入交换机
2．规格型号：24个千兆电口，2个千兆光口
3．其他：详见设计图纸、答疑、招标文件、施工规范及相关验收要求</t>
  </si>
  <si>
    <t>1．名称：24口千兆汇聚交换机
2．规格型号：24口千兆全网管二层交换机，机架式，24个千兆/百兆光口，8个复用的千兆电口,4个万兆SFP+光口
3．其他：详见设计图纸、答疑、招标文件、施工规范及相关验收要求</t>
  </si>
  <si>
    <t>收发器</t>
  </si>
  <si>
    <t>1．名称：光纤收发器
2．规格型号：千兆光纤收发器
3．其他：详见设计图纸、答疑、招标文件、施工规范及相关验收要求</t>
  </si>
  <si>
    <t>1．名称：千兆核心交换机
2．规格型号：13U插卡式核心交换机
3．其他：详见设计图纸、答疑、招标文件、施工规范及相关验收要求</t>
  </si>
  <si>
    <t>视频控制识别</t>
  </si>
  <si>
    <t>1．名称：网络存储
2．规格型号：配置1颗64位多核处理器，配置8GB内存，并可扩展到64GB，可接入24块硬盘，内置SATADOM(可扩展到2个SSD作为缓存盘)
3．其他：详见设计图纸、答疑、招标文件、施工规范及相关验收要求</t>
  </si>
  <si>
    <t>1．名称：嵌入式解码器
2．规格型号：采用嵌入式架构，专用Linux系统，使用DSP解码。为了设备稳定可靠运行，不得采用工控机或者PC机的X86架构
3．其他：详见设计图纸、答疑、招标文件、施工规范及相关验收要求</t>
  </si>
  <si>
    <t>1．名称：承载服务器
2．规格型号：4214R×2（12核 2.4GHz）/32G DDR4×4/(8盘位）600G 10K SAS×2（RAID_1）+480G SSD×2+4T 7.2K SATA×2/SAS_HBA/1GbE×2+10GbE×2(含光模块）/550W(1+1)/2U/
3．其他：详见设计图纸、答疑、招标文件、施工规范及相关验收要求</t>
  </si>
  <si>
    <t>显示设备</t>
  </si>
  <si>
    <t>1．名称：电视墙
2．规格型号：LCD显示单元为：46“超窄边液晶屏；物理分辨率达到1920×1080，响应时间≤8.5ms。
3．其他：详见设计图纸、答疑、招标文件、施工规范及相关验收要求</t>
  </si>
  <si>
    <t>1．名称：电视墙支架
2．规格型号：支架均采用SPCC优质冷轧钢板保障质量的源头
3．其他：详见设计图纸、答疑、招标文件、施工规范及相关验收要求</t>
  </si>
  <si>
    <t>1．名称：32路文搜超脑
2．规格型号：支持以文搜图功能，开放式语义检索，输入文字描述即可查找相关目标；支持人、车、非机动车以及附属物的开放式属性检索；支持秒级检索响应，检索结果快速返回；支持以图搜图功能，可对视频预览和录像中的目标实现快速检索；视频流性能（普通相机）：16路视频流（2MP)
3．其他：详见设计图纸、答疑、招标文件、施工规范及相关验收要求</t>
  </si>
  <si>
    <t>1．名称：前端设备箱
2．规格型号：6U，玻璃门，壁挂 空机柜
3．其他：详见设计图纸、答疑、招标文件、施工规范及相关验收要求</t>
  </si>
  <si>
    <t>PDU</t>
  </si>
  <si>
    <t>1．名称：机柜配电PDU
2．规格型号：8口16A
3．其他：详见设计图纸、答疑、招标文件、施工规范及相关验收要求</t>
  </si>
  <si>
    <t>盘、箱、柜</t>
  </si>
  <si>
    <t>1．名称：操作台
2．规格：2联操作台
3．其他：详见设计图纸、答疑、招标文件、施工规范及相关验收要求</t>
  </si>
  <si>
    <t>1．名称：数据配线架
2．规格型号：国标
3．其他：详见设计图纸、答疑、招标文件、施工规范及相关验收要求</t>
  </si>
  <si>
    <t>1．名称：光纤配线架
2．规格型号：国标
3．其他：详见设计图纸、答疑、招标文件、施工规范及相关验收要求</t>
  </si>
  <si>
    <t>1．名称：光纤终端盒
2．规格：国标
3．其他：详见设计图纸、答疑、招标文件、施工规范及相关验收要求</t>
  </si>
  <si>
    <t>门禁系统</t>
  </si>
  <si>
    <t>1．名称：读卡器
2．规格型号：读卡频率：13.56MHz
3．其他：详见设计图纸、答疑、招标文件、施工规范及相关验收要求</t>
  </si>
  <si>
    <t>1．名称：双门门禁主机
2．规格型号：2门
3．其他：详见设计图纸、答疑、招标文件、施工规范及相关验收要求</t>
  </si>
  <si>
    <t>1．名称：单门门禁主机
2．规格型号：1门
3．其他：详见设计图纸、答疑、招标文件、施工规范及相关验收要求</t>
  </si>
  <si>
    <t>1．名称：闭门器
2．规格型号：适装门重：40-65KG 
3．其他：详见设计图纸、答疑、招标文件、施工规范及相关验收要求</t>
  </si>
  <si>
    <t>1．名称：单门磁力锁（含电源）
2．规格型号：最大静态直线拉力：280kg ± 15%
3．其他：详见设计图纸、答疑、招标文件、施工规范及相关验收要求</t>
  </si>
  <si>
    <t>1．名称：摆闸左边机箱
2．规格型号：闸机通道应为摆闸箱体，外壳采用不锈钢，箱体尺寸：长≤1200mm，宽≤218mm，高≥1023mm，通道宽度尺寸支持550mm~1400mm配置
3．其他：详见设计图纸、答疑、招标文件、施工规范及相关验收要求</t>
  </si>
  <si>
    <t>1．名称：摆闸右边机箱
2．规格型号：闸机通道应为摆闸箱体，外壳采用不锈钢，箱体尺寸：长≤1200mm，宽≤218mm，高≥1023mm，通道宽度尺寸支持550mm~1400mm配置
3．其他：详见设计图纸、答疑、招标文件、施工规范及相关验收要求</t>
  </si>
  <si>
    <t>1．名称：Mifare读卡器组件
2．规格型号：读卡频率 13.56MHz
3．其他：详见设计图纸、答疑、招标文件、施工规范及相关验收要求</t>
  </si>
  <si>
    <t>1．名称：人脸识别模块/组件
2．规格型号：本地支持50000张人脸、50000张卡（外接读卡器），100000条事件记录；
3．其他：详见设计图纸、答疑、招标文件、施工规范及相关验收要求</t>
  </si>
  <si>
    <t>1．名称：控制器主板套件
2．规格型号：32位处理器，上行TCP/IP、RS485
3．其他：详见设计图纸、答疑、招标文件、施工规范及相关验收要求</t>
  </si>
  <si>
    <t>设备基础</t>
  </si>
  <si>
    <t>1．名称：摆闸基础
2．说明：含基础、垫层、预埋件、钢筋、模板、围栏、接地、调试等
3．其他：详见设计图纸、答疑、招标文件、施工规范及相关验收要求</t>
  </si>
  <si>
    <t>背景音乐系统</t>
  </si>
  <si>
    <t>背景音乐系统设备</t>
  </si>
  <si>
    <t>1．名称：IP网络控制主机
2．规格型号：全金属设计，机箱可抗接触式4KV强电磁干扰；AC 100-240V 宽压输入
3．其他：详见设计图纸、答疑、招标文件、施工规范及相关验收要求</t>
  </si>
  <si>
    <t>播控设备安装、调试</t>
  </si>
  <si>
    <t>1．名称：电源时序器
2．规格型号：14路网络电源时序器
3．其他：详见设计图纸、答疑、招标文件、施工规范及相关验收要求</t>
  </si>
  <si>
    <t>扩声系统设备</t>
  </si>
  <si>
    <t>1．名称：监听音箱
2．规格型号：10W网络音箱
3．其他：详见设计图纸、答疑、招标文件、施工规范及相关验收要求</t>
  </si>
  <si>
    <t>1．名称：IP网络寻呼话筒
2．规格型号：7寸网络寻呼话筒
3．其他：详见设计图纸、答疑、招标文件、施工规范及相关验收要求</t>
  </si>
  <si>
    <t>1．名称：节目定时器
2．规格型号：采用石英锁相环路频率合成器式调节回路，接收频率精确稳定
3．其他：详见设计图纸、答疑、招标文件、施工规范及相关验收要求</t>
  </si>
  <si>
    <t>数据采集及巡回监测报警装置</t>
  </si>
  <si>
    <t>1．名称：消防采集器
2．规格：采用32位高速处理器，性能强劲、速度快
3．其他：详见设计图纸、答疑、招标文件、施工规范及相关验收要求</t>
  </si>
  <si>
    <t>1．名称：合并式播放器
2．规格型号：1U铝合金面板，人性化的抽手设计，美观实用
3．其他：详见设计图纸、答疑、招标文件、施工规范及相关验收要求</t>
  </si>
  <si>
    <t>1．名称：网络功放（360W）
2．规格型号：单通道网络数字功放
3．其他：详见设计图纸、答疑、招标文件、施工规范及相关验收要求</t>
  </si>
  <si>
    <t>1．名称：前置放大器
2．规格型号：12个通道、包括5路话筒、3路线路口、2路紧急输入、2路辅助输出
3．其他：详见设计图纸、答疑、招标文件、施工规范及相关验收要求</t>
  </si>
  <si>
    <t>1．名称：蘑菇形室外音箱
2．规格型号：额定功率（PHC） 20W
3．其他：详见设计图纸、答疑、招标文件、施工规范及相关验收要求</t>
  </si>
  <si>
    <t>停车场系统</t>
  </si>
  <si>
    <t>停车场管理设备</t>
  </si>
  <si>
    <t>1．名称：电动栏杆机
2．规格型号：可连接地感、红外、压力电波等设备进行车辆防砸保护
3．其他：详见设计图纸、答疑、招标文件、施工规范及相关验收要求</t>
  </si>
  <si>
    <t>1．名称：广告道闸
2．规格型号：尺寸(mm)：TMG40G-SL道闸：500*331*1200mm
3．其他：详见设计图纸、答疑、招标文件、施工规范及相关验收要求</t>
  </si>
  <si>
    <t>1．名称：车牌识别相机显示屏一体机
2．规格型号：机动车行进方向识别功能检查：支持识别机动车行进方向，行进方向包括来向、去向
3．其他：详见设计图纸、答疑、招标文件、施工规范及相关验收要求</t>
  </si>
  <si>
    <t>1．名称：数字式车辆检测器
2．规格型号：独立式,支持接入的最大线圈数2,继电器输出
3．其他：详见设计图纸、答疑、招标文件、施工规范及相关验收要求</t>
  </si>
  <si>
    <t>1．名称：地感线圈
2．规格型号：0.75mm²，绞合导体，镀锡铜，绝缘蓝色PVC外被，1捆线圈50米
3．其他：详见设计图纸、答疑、招标文件、施工规范及相关验收要求</t>
  </si>
  <si>
    <t>1．名称：管理终端
2．规格型号：同时支持6路10M/100M/1000M网口、1路4G全网无线通信功能
3．其他：详见设计图纸、答疑、招标文件、施工规范及相关验收要求</t>
  </si>
  <si>
    <t>1．名称：监视器
2．规格型号：显示：LED背光；分辨率1920*1080；亮度250cd/㎡，对比度：4000:1，功耗≤24W
3．其他：详见设计图纸、答疑、招标文件、施工规范及相关验收要求</t>
  </si>
  <si>
    <t>1．名称：安全岛
2．规格型号：道闸安全岛
3．其他：详见设计图纸、答疑、招标文件、施工规范及相关验收要求</t>
  </si>
  <si>
    <t>1．名称：24千兆汇聚交换机
2．规格型号：24个千兆电口和2个千兆光口
3．其他：详见设计图纸、答疑、招标文件、施工规范及相关验收要求</t>
  </si>
  <si>
    <t>1．名称：8口千兆汇聚交换机
2．规格型号：8个千兆电口、2个千兆光口
3．其他：详见设计图纸、答疑、招标文件、施工规范及相关验收要求</t>
  </si>
  <si>
    <t>1．名称：单模千兆光模块
2．规格型号：千兆20公里单模单纤模块
3．其他：详见设计图纸、答疑、招标文件、施工规范及相关验收要求</t>
  </si>
  <si>
    <t>周界报警系统</t>
  </si>
  <si>
    <t>入侵报警信号传输设备</t>
  </si>
  <si>
    <t>1．名称：网络版四线双防脉冲主机
2．规格型号：4.3英寸的液晶显示操作屏
3．其他：详见设计图纸、答疑、招标文件、施工规范及相关验收要求</t>
  </si>
  <si>
    <t>1．名称：周界报警室外工控箱
2．规格型号：冷轧钢板、镀锌喷塑 ，壁厚 1.0mm±0.15mm； · 尺寸（高宽深）：含帽沿（高*宽*深）：600mm*400mm*200mm
3．其他：详见设计图纸、答疑、招标文件、施工规范及相关验收要求</t>
  </si>
  <si>
    <t>1．名称：室外工控箱基础
2．说明：含基础、垫层、预埋件、钢筋、模板、围栏、接地、调试等
3．其他：详见设计图纸、答疑、招标文件、施工规范及相关验收要求</t>
  </si>
  <si>
    <t>其他避雷器</t>
  </si>
  <si>
    <t>1．名称：避雷器（含支架）
2．其他：详见设计图纸、答疑、招标文件、施工规范及相关验收要求</t>
  </si>
  <si>
    <t>1．名称：室外声光报警器（含支架，电源）
2．其他：详见设计图纸、答疑、招标文件、施工规范及相关验收要求</t>
  </si>
  <si>
    <t>1．名称：四/六线通用中间杆
2．规格型号：4/6线通用中间杆； 材质：软性玻璃纤维；6线，口径10mm，杆长850mm
3．其他：详见设计图纸、答疑、招标文件、施工规范及相关验收要求</t>
  </si>
  <si>
    <t>1．名称：四线中间杆附件包
2．规格型号：4线中间杆附件包； 含中间杆帽子（口径10）1个、中间杆绝缘子4个、中间杆底座（热镀锌）1个
3．其他：详见设计图纸、答疑、招标文件、施工规范及相关验收要求</t>
  </si>
  <si>
    <t>1．名称：四线承力杆附件包
2．规格型号：4线承力杆经济型杆附件包； 含4个终端杆绝缘子（套管型）；1个终端杆帽子（32口径）；1个承力杆底座（热镀锌）
3．其他：详见设计图纸、答疑、招标文件、施工规范及相关验收要求</t>
  </si>
  <si>
    <t>1．名称：四线终端杆附件包
2．规格型号：4线终端杆经济型附件包；含终端杆绝缘子（套管型）4只；终端杆帽子（32口径）1个；终端杆底座（热镀锌）1套；收紧器4个；线线连接器8个
3．其他：详见设计图纸、答疑、招标文件、施工规范及相关验收要求</t>
  </si>
  <si>
    <t>1．名称：四线承力/终端通用杆
2．规格型号：4线经济型通用杆850； 经济型通用终端、承力杆； 4线终端杆，直径32mm,2.0mm 厚，高度：850mm；材质：铝合金管；表面处理：表面氧化；表面颜色：本色
3．其他：详见设计图纸、答疑、招标文件、施工规范及相关验收要求</t>
  </si>
  <si>
    <t>1．名称：20#合金线400米/盘
2．规格型号：20#合金线，优良导电率，抗氧化、耐腐蚀,去火功能，多股，每100米2欧姆阻值，400m一盘
3．其他：详见设计图纸、答疑、招标文件、施工规范及相关验收要求</t>
  </si>
  <si>
    <t>盘</t>
  </si>
  <si>
    <t>1．名称：20#合金线100米/盘
2．规格型号：20#合金线，优良导电率，抗氧化、耐腐蚀,去火功能，多股，每100米2欧姆阻值，100m一盘。
3．其他：详见设计图纸、答疑、招标文件、施工规范及相关验收要求</t>
  </si>
  <si>
    <t>1．名称：高压绝缘导线100m/盘
2．规格型号：高压绝缘导线；合金线为内芯/高压绝缘层抗脉冲电压&gt;20KV/考虑现场可能有出入口、或围墙不连续处，100米/盘
3．其他：详见设计图纸、答疑、招标文件、施工规范及相关验收要求</t>
  </si>
  <si>
    <t>信息显示设备</t>
  </si>
  <si>
    <t>1．名称：脉冲围栏警示牌
2．规格型号：警示牌；尺寸：100*200MM/采用稀土发光材料制造/在阴雨天气同样可吸光/双面印刷/夜光显示/每10米挂一块
3．其他：详见设计图纸、答疑、招标文件、施工规范及相关验收要求</t>
  </si>
  <si>
    <t>接地极</t>
  </si>
  <si>
    <t>1．名称：接地桩
2．规格：电子围栏接地桩； 可用于将电子围栏主机和避雷器的接地；角钢，厚度2mm，长1.5米
3．其他：详见设计图纸、答疑、招标文件、施工规范及相关验收要求</t>
  </si>
  <si>
    <t>1．名称：接地母线
2．规格：用于连接避雷器和接地桩，长为5米，10mm²的铜导线，每根接地桩配置一根
3．其他：详见设计图纸、答疑、招标文件、施工规范及相关验收要求</t>
  </si>
  <si>
    <t>1．名称：控制室声光报警器
2．其他：详见设计图纸、答疑、招标文件、施工规范及相关验收要求</t>
  </si>
  <si>
    <t>1．名称：周界报警主机
2．规格型号：硬件接口：RS485*1、RJ45*1，PSTN接口*1，4G模块接口*1 
3．其他：详见设计图纸、答疑、招标文件、施工规范及相关验收要求</t>
  </si>
  <si>
    <t>入侵报警控制器</t>
  </si>
  <si>
    <t>1．名称：控制键盘
2．其他：详见设计图纸、答疑、招标文件、施工规范及相关验收要求</t>
  </si>
  <si>
    <t>1．名称：交换机
2．规格型号：可用千兆电口数量≥8，千兆光口数量≥2
3．其他：详见设计图纸、答疑、招标文件、施工规范及相关验收要求</t>
  </si>
  <si>
    <t>1．名称：光电模块
2．规格型号：千兆20公里单模单纤接收端模块
3．其他：详见设计图纸、答疑、招标文件、施工规范及相关验收要求</t>
  </si>
  <si>
    <t>1．名称：紧急按钮
2．规格型号：紧急按钮（凸出墙面），53.6*53.6*27（mm）/钥匙复位/防火ABS阻燃外壳/不适合86盒安装,工作电压: ≤250V,工作电流≤300ma
3．其他：详见设计图纸、答疑、招标文件、施工规范及相关验收要求</t>
  </si>
  <si>
    <t>1．名称：声光警报
2．其他：详见设计图纸、答疑、招标文件、施工规范及相关验收要求</t>
  </si>
  <si>
    <t>1．名称：红外微波双鉴探测器
2．规格型号：红外
3．其他：详见设计图纸、答疑、招标文件、施工规范及相关验收要求</t>
  </si>
  <si>
    <t>地址模块</t>
  </si>
  <si>
    <t>1．名称：单防区地止模块
2．规格型号：1进1出M-BUS总线扩展模块/弱电板，1路防区扩展+1路继电器输出
3．其他：详见设计图纸、答疑、招标文件、施工规范及相关验收要求</t>
  </si>
  <si>
    <t>1．名称：报警主机
2．规格型号：专业级总线制网络报警主机，自带8防区，可扩展至256防区/自带4路继电器，可扩展至256路继电器输出/串口输出/电话/网络上报/8个独立子系统/总线可达2400米/8.2K 线尾组，支持本地8路防区/2线制防区防拆/支持定时撤布防/时控输出
3．其他：详见设计图纸、答疑、招标文件、施工规范及相关验收要求</t>
  </si>
  <si>
    <t>1．名称：报警键盘
2．其他：详见设计图纸、答疑、招标文件、施工规范及相关验收要求</t>
  </si>
  <si>
    <t>巡更系统</t>
  </si>
  <si>
    <t>电子巡查设备</t>
  </si>
  <si>
    <t>1．名称：巡更棒
2．规格型号：支持存储60000条巡检记录
3．其他：详见设计图纸、答疑、招标文件、施工规范及相关验收要求</t>
  </si>
  <si>
    <t>1．名称：射频识别产品
2．规格型号：感应式射频读卡，内置唯一ID卡号
3．其他：详见设计图纸、答疑、招标文件、施工规范及相关验收要求</t>
  </si>
  <si>
    <t>1．名称：通讯底座
2．规格型号：金属合金
3．其他：详见设计图纸、答疑、招标文件、施工规范及相关验收要求</t>
  </si>
  <si>
    <t>1．名称：人员钮
2．规格型号：金属合金
3．其他：详见设计图纸、答疑、招标文件、施工规范及相关验收要求</t>
  </si>
  <si>
    <t>1．名称：巡更点
2．规格型号：金属合金
3．其他：详见设计图纸、答疑、招标文件、施工规范及相关验收要求</t>
  </si>
  <si>
    <t>机房工程系统</t>
  </si>
  <si>
    <t>1．名称：电源防雷器
2．规格型号：一级避雷器；二级避雷器；三级避雷器
3．其他：详见设计图纸、答疑、招标文件、施工规范及相关验收要求</t>
  </si>
  <si>
    <t>防静电活动地板</t>
  </si>
  <si>
    <t>1．名称：钢制抗静电地板
2．规格型号：600*600*35mm
3．其他：详见设计图纸、答疑、招标文件、施工规范及相关验收要求</t>
  </si>
  <si>
    <t>设备柜</t>
  </si>
  <si>
    <t>1．名称：配电箱
2．规格型号：30KW配电柜,带PLC控制
3．其他：详见设计图纸、答疑、招标文件、施工规范及相关验收要求</t>
  </si>
  <si>
    <t>1．名称：三联单控开关
2．规格：220V 10A
3．其他：详见设计图纸、答疑、招标文件、施工规范及相关验收要求</t>
  </si>
  <si>
    <t>1．名称：防眩面板灯
2．型号：40W
3．其他：详见设计图纸、答疑、招标文件、施工规范及相关验收要求</t>
  </si>
  <si>
    <t>1．名称：五孔插座
2．其他：详见设计图纸、答疑、招标文件、施工规范及相关验收要求</t>
  </si>
  <si>
    <t>1．名称：空调插座
2．其他：详见设计图纸、答疑、招标文件、施工规范及相关验收要求</t>
  </si>
  <si>
    <t>UPS安装</t>
  </si>
  <si>
    <t>1．名称：UPS主机
2．规格：30kva
3．说明：包含并不限于：UPS主机、旁路稳压系统、馈线系统等
4．其他：详见设计图纸、答疑、招标文件、施工规范及相关验收要求</t>
  </si>
  <si>
    <t>蓄电池</t>
  </si>
  <si>
    <t>1．名称：电池
2．容量(A·h)：100
3．其他：详见设计图纸、答疑、招标文件、施工规范及相关验收要求</t>
  </si>
  <si>
    <t>1．名称：电池箱
2．规格型号：左壁厚度1.0mm,右壁厚度1.0mm,顶盖厚度0.6mm；层板：30*30/40*40角铁；层板尺寸724*937
3．其他：详见设计图纸、答疑、招标文件、施工规范及相关验收要求</t>
  </si>
  <si>
    <t>电池箱内线缆</t>
  </si>
  <si>
    <t>1．名称：电池箱内线缆
2．说明：含线缆、绝缘帽、接线端子等
3．其他：详见设计图纸、答疑、招标文件、施工规范及相关验收要求</t>
  </si>
  <si>
    <t>空调</t>
  </si>
  <si>
    <t>1．名称：空调
2．规格型号：不低于3P
3．安装形式：落地安装
4．其他：详见设计图纸、答疑、招标文件、施工规范及相关验收要求</t>
  </si>
  <si>
    <t>1．名称：电池架及抗震底座
2．规格型号：40节/组
3．其他：详见设计图纸、答疑、招标文件、施工规范及相关验收要求</t>
  </si>
  <si>
    <t>等电位接地装置接入</t>
  </si>
  <si>
    <t>1．名称：等电位接地装置接入
2．规格型号：含20米40mm*4mm铜牌，配套绝缘端子。辅助等电位接地引上带,材料为2(BVR-750-1*25-PC25/FC),每根分别由基础接地网不同点上引上与等电位联结端子板联结.总等电位接地引上带,材料为2根40X4镀锌扁钢,每根分别由基础接地网不同点上焊接引上与等电位联结端子板联结.
3．其他：详见设计图纸、答疑、招标文件、施工规范及相关验收要求</t>
  </si>
  <si>
    <t>驱鼠器</t>
  </si>
  <si>
    <t>1．名称：超声波驱鼠器(含电源)
2．规格型号：C型
3．其他：详见设计图纸、答疑、招标文件、施工规范及相关验收要求</t>
  </si>
  <si>
    <t>机房综合布线</t>
  </si>
  <si>
    <t>信息插座</t>
  </si>
  <si>
    <t>1．名称：单口面板
2．规格：所有塑料材料均采用ABS材质耐腐塑料
3．其他：详见设计图纸、答疑、招标文件、施工规范及相关验收要求</t>
  </si>
  <si>
    <t>1．名称：六类非屏蔽信息模块
2．其他：详见设计图纸、答疑、招标文件、施工规范及相关验收要求</t>
  </si>
  <si>
    <t>1．名称：跳线
2．规格型号：3m六类非屏蔽RJ45跳线
3．其他：详见设计图纸、答疑、招标文件、施工规范及相关验收要求</t>
  </si>
  <si>
    <t>1．名称：24口网络配线架(五类）
2．规格型号：1U24口
3．其他：详见设计图纸、答疑、招标文件、施工规范及相关验收要求</t>
  </si>
  <si>
    <t>线管理器</t>
  </si>
  <si>
    <t>1．名称：理线器
2．规格型号：1U
3．其他：详见设计图纸、答疑、招标文件、施工规范及相关验收要求</t>
  </si>
  <si>
    <t>1．名称：跳线
2．规格型号：2mRJ45-110非屏蔽跳线
3．其他：详见设计图纸、答疑、招标文件、施工规范及相关验收要求</t>
  </si>
  <si>
    <t>1．名称：42U网络机柜
2．规格型号：42U，玻璃门，落地 空机柜
3．其他：详见设计图纸、答疑、招标文件、施工规范及相关验收要求</t>
  </si>
  <si>
    <t>信息发布</t>
  </si>
  <si>
    <t>LED显示屏</t>
  </si>
  <si>
    <t>1．名称：P3-户外显示屏
2．规格型号：LED像素点间距≤4mm;像素密度≥62500点/㎡
3．其他：详见设计图纸、答疑、招标文件、施工规范及相关验收要求</t>
  </si>
  <si>
    <t>LED支架</t>
  </si>
  <si>
    <t>1．名称：LED屏支架
2．其他：详见设计图纸、答疑、招标文件、施工规范及相关验收要求</t>
  </si>
  <si>
    <t>1．名称：LED配电柜
2．规格型号：10KW LED显示屏PLC智能配电柜
3．其他：详见设计图纸、答疑、招标文件、施工规范及相关验收要求</t>
  </si>
  <si>
    <t>智能化管网系统</t>
  </si>
  <si>
    <t>1．名称：电缆保护管
2．规格：PC20
3．敷设方式：埋地敷设
4．其他：详见设计图纸、答疑、招标文件、施工规范及相关验收要求</t>
  </si>
  <si>
    <t>1．名称：电缆保护管
2．规格：PC25
3．敷设方式：埋地敷设
4．其他：详见设计图纸、答疑、招标文件、施工规范及相关验收要求</t>
  </si>
  <si>
    <t>1．名称：电缆保护管
2．规格：PE25
3．敷设方式：埋地敷设
4．其他：详见设计图纸、答疑、招标文件、施工规范及相关验收要求</t>
  </si>
  <si>
    <t>1．名称：电缆保护管
2．规格：PE50
3．敷设方式：埋地敷设
4．其他：详见设计图纸、答疑、招标文件、施工规范及相关验收要求</t>
  </si>
  <si>
    <t>1．名称：电缆保护管
2．规格：镀锌钢管 DN25
3．敷设方式：埋地敷设
4．其他：详见设计图纸、答疑、招标文件、施工规范及相关验收要求</t>
  </si>
  <si>
    <t>1．名称：电缆保护管
2．规格：镀锌钢管 DN32
3．敷设方式：埋地敷设
4．其他：详见设计图纸、答疑、招标文件、施工规范及相关验收要求</t>
  </si>
  <si>
    <t>1．名称：电缆保护管
2．规格：镀锌钢管 DN50
3．敷设方式：埋地敷设
4．其他：详见设计图纸、答疑、招标文件、施工规范及相关验收要求</t>
  </si>
  <si>
    <t>1．名称：电缆保护管
2．规格：镀锌钢管 DN100
3．敷设方式：埋地敷设
4．其他：详见设计图纸、答疑、招标文件、施工规范及相关验收要求</t>
  </si>
  <si>
    <t>1．名称：电缆保护管
2．规格：七孔梅花管
3．敷设方式：埋地敷设
4．其他：详见设计图纸、答疑、招标文件、施工规范及相关验收要求</t>
  </si>
  <si>
    <t>1．名称：电缆保护管
2．规格：φ100玻璃钢管
3．敷设方式：埋地敷设
4．其他：详见设计图纸、答疑、招标文件、施工规范及相关验收要求</t>
  </si>
  <si>
    <t>管道垫层</t>
  </si>
  <si>
    <t>1．名称：砂回填
2．说明：含管道、管枕、包封、警示带、钢筋、加固、模板、基础、垫层、夯实等</t>
  </si>
  <si>
    <t>1．名称：C10砼垫层
2．说明：含管道、管枕、包封、警示带、钢筋、加固、模板、基础、垫层、夯实等</t>
  </si>
  <si>
    <t>电井</t>
  </si>
  <si>
    <t>1．名称：弱电手孔井
2．尺寸：600×600×900
3．说明：含井、基础、垫层、五防井盖、预埋件、防水、钢筋、模板、井字架、防坠网、加固、接地等
4．其他：详见设计图纸、答疑、招标文件、施工规范及相关验收要求</t>
  </si>
  <si>
    <t>1．名称：弱电手孔井
2．尺寸：1000×1000×1200
3．说明：含井、基础、垫层、五防井盖、预埋件、防水、钢筋、模板、井字架、防坠网、加固、接地等
4．其他：详见设计图纸、答疑、招标文件、施工规范及相关验收要求</t>
  </si>
  <si>
    <t>1．名称：弱电手孔井
2．尺寸：1500×1500×1200
3．说明：含井、基础、垫层、五防井盖、预埋件、防水、钢筋、模板、井字架、防坠网、加固、接地等
4．其他：详见设计图纸、答疑、招标文件、施工规范及相关验收要求</t>
  </si>
  <si>
    <t>1．名称：室外智能化汇聚箱
2．规格型号：600*500*200 落地安装
3．其他：详见设计图纸、答疑、招标文件、施工规范及相关验收要求</t>
  </si>
  <si>
    <t>1．名称：室外智能化汇聚箱基础
2．说明：含基础、垫层、预埋件、钢筋、模板、围栏、接地、调试等
3．其他：详见设计图纸、答疑、招标文件、施工规范及相关验收要求</t>
  </si>
  <si>
    <t>1．名称：电气配管
2．规格：PC25
3．配置要求：暗配
4．其他：详见设计图纸、答疑、招标文件、施工规范及相关验收要求</t>
  </si>
  <si>
    <t>1．名称：电气配管
2．规格：JDG25
3．配置要求：暗配
4．其他：详见设计图纸、答疑、招标文件、施工规范及相关验收要求</t>
  </si>
  <si>
    <t>1．名称：电气配管
2．规格：JDG25
3．配置要求：明配
4．其他：详见设计图纸、答疑、招标文件、施工规范及相关验收要求</t>
  </si>
  <si>
    <t>1．名称：电气配管
2．规格：镀锌钢管 DN32
3．配置要求：明配
4．其他：详见设计图纸、答疑、招标文件、施工规范及相关验收要求</t>
  </si>
  <si>
    <t>1．名称：接线盒
2．其他：详见设计图纸、答疑、招标文件、施工规范及相关验收要求</t>
  </si>
  <si>
    <t>1．名称：双绞线缆
2．规格型号：Cat6非屏蔽双绞线
3．其他：详见设计图纸、答疑、招标文件、施工规范及相关验收要求</t>
  </si>
  <si>
    <t>1．名称：双绞线缆
2．规格型号：ZR-RVVP-2*0.3mm2
3．其他：详见设计图纸、答疑、招标文件、施工规范及相关验收要求</t>
  </si>
  <si>
    <t>1．名称：双绞线缆
2．规格型号：ZR-RVV-2*1mm2
3．其他：详见设计图纸、答疑、招标文件、施工规范及相关验收要求</t>
  </si>
  <si>
    <t>1．名称：双绞线缆
2．规格型号：ZR-RVV-2*1.5mm2
3．其他：详见设计图纸、答疑、招标文件、施工规范及相关验收要求</t>
  </si>
  <si>
    <t>1．名称：双绞线缆
2．规格型号：ZR-RVS-2*1.5mm2
3．其他：详见设计图纸、答疑、招标文件、施工规范及相关验收要求</t>
  </si>
  <si>
    <t>1．名称：双绞线缆
2．规格型号：ZR-RVV-2*2.5mm2
3．其他：详见设计图纸、答疑、招标文件、施工规范及相关验收要求</t>
  </si>
  <si>
    <t>1．名称：双绞线缆
2．规格型号：ZR-RVV-3*1.5mm2
3．其他：详见设计图纸、答疑、招标文件、施工规范及相关验收要求</t>
  </si>
  <si>
    <t>1．名称：双绞线缆
2．规格型号：ZR-RVV-3*2.5mm2
3．其他：详见设计图纸、答疑、招标文件、施工规范及相关验收要求</t>
  </si>
  <si>
    <t>1．名称：双绞线缆
2．规格型号：ZR-RVV-3*4mm2
3．其他：详见设计图纸、答疑、招标文件、施工规范及相关验收要求</t>
  </si>
  <si>
    <t>1．名称：双绞线缆
2．规格型号：ZR-RVV-3*6mm2
3．其他：详见设计图纸、答疑、招标文件、施工规范及相关验收要求</t>
  </si>
  <si>
    <t>1．名称：双绞线缆
2．规格型号：ZR-RVV-4*0.5mm2
3．其他：详见设计图纸、答疑、招标文件、施工规范及相关验收要求</t>
  </si>
  <si>
    <t>1．名称：双绞线缆
2．规格型号：ZR-RVV-4*1mm2
3．其他：详见设计图纸、答疑、招标文件、施工规范及相关验收要求</t>
  </si>
  <si>
    <t>1．名称：双绞线缆
2．规格型号：ZR-RVVP-4*1mm2
3．其他：详见设计图纸、答疑、招标文件、施工规范及相关验收要求</t>
  </si>
  <si>
    <t>1．名称：双绞线缆
2．规格型号：ZR-RVV-6*1mm2
3．其他：详见设计图纸、答疑、招标文件、施工规范及相关验收要求</t>
  </si>
  <si>
    <t>光缆</t>
  </si>
  <si>
    <t>1．名称：光纤
2．规格型号：室内8芯单模光缆
3．其他：详见设计图纸、答疑、招标文件、施工规范及相关验收要求</t>
  </si>
  <si>
    <t>1．名称：光纤
2．规格型号：室外4芯单模光缆
3．其他：详见设计图纸、答疑、招标文件、施工规范及相关验收要求</t>
  </si>
  <si>
    <t>1．名称：光纤
2．规格型号：室外8芯单模光缆
3．其他：详见设计图纸、答疑、招标文件、施工规范及相关验收要求</t>
  </si>
  <si>
    <t>1．名称：光纤
2．规格型号：室外12芯单模光缆
3．其他：详见设计图纸、答疑、招标文件、施工规范及相关验收要求</t>
  </si>
  <si>
    <t>1．名称：光纤
2．规格型号：室外24芯单模光缆
3．其他：详见设计图纸、答疑、招标文件、施工规范及相关验收要求</t>
  </si>
  <si>
    <t>视频线</t>
  </si>
  <si>
    <t>1．名称：视频线
2．规格型号：DVI-D电缆,单通道,28AWG,4.5m
3．其他：详见设计图纸、答疑、招标文件、施工规范及相关验收要求</t>
  </si>
  <si>
    <t>1．名称：视频线
2．规格型号：HDMI高清线
3．其他：详见设计图纸、答疑、招标文件、施工规范及相关验收要求</t>
  </si>
  <si>
    <t>1．名称：配线
2．规格：WDZA-BYJ-4mm2
3．配线部位：穿管或桥架内敷设
4．其他：详见设计图纸、答疑、招标文件、施工规范及相关验收要求</t>
  </si>
  <si>
    <t>1．名称：电力电缆
2．规格：WDZA-YJY-3×25mm2
3．敷设方式、部位：管内或桥架内敷设
4．其他：详见设计图纸、答疑、招标文件、施工规范及相关验收要求</t>
  </si>
  <si>
    <t>1．名称：电力电缆
2．规格：WDZA-YJY-4×25+1×16mm2
3．敷设方式、部位：管内或桥架内敷设
4．其他：详见设计图纸、答疑、招标文件、施工规范及相关验收要求</t>
  </si>
  <si>
    <t>1．名称：电力电缆
2．规格：YJV-3×6mm2
3．敷设方式、部位：管内或桥架内敷设
4．其他：详见设计图纸、答疑、招标文件、施工规范及相关验收要求</t>
  </si>
  <si>
    <t>1．名称：电力电缆头
2．规格：电缆截面(mm2) ≤35
3．其他：详见设计图纸、答疑、招标文件、施工规范及相关验收要求</t>
  </si>
  <si>
    <t>1．名称：弱电金属桥架
2．型号：梯式
3．规格：400*100
4．中间加隔板(2：1：1)
5．接地方式：满足设计需求
6．其他：详见设计图纸、答疑、招标文件、施工规范及相关验收要求</t>
  </si>
  <si>
    <t>1．名称：弱电金属桥架
2．型号：槽式
3．规格：400*100
4．中间加隔板(2：1：1)
5．接地方式：满足设计需求
6．其他：详见设计图纸、答疑、招标文件、施工规范及相关验收要求</t>
  </si>
  <si>
    <t>1．名称：弱电金属桥架
2．型号：梯式
3．规格：200*100
4．中间加隔板(2：1：1)
5．接地方式：满足设计需求
6．其他：详见设计图纸、答疑、招标文件、施工规范及相关验收要求</t>
  </si>
  <si>
    <t>1．名称：弱电金属桥架
2．型号：槽式
3．规格：200*100
4．中间加隔板(2：1：1)
5．接地方式：满足设计需求
6．其他：详见设计图纸、答疑、招标文件、施工规范及相关验收要求</t>
  </si>
  <si>
    <t>1．名称：弱电金属桥架
2．型号：梯式
3．规格：150*100
4．中间加隔板(2：1：1)
5．接地方式：满足设计需求
6．其他：详见设计图纸、答疑、招标文件、施工规范及相关验收要求</t>
  </si>
  <si>
    <t>1．名称：弱电金属桥架
2．型号：槽式
3．规格：150*100
4．中间加隔板(2：1：1)
5．接地方式：满足设计需求
6．其他：详见设计图纸、答疑、招标文件、施工规范及相关验收要求</t>
  </si>
  <si>
    <t>1、名称：桥架支撑架
2、规格：型钢
3、支架除锈、刷油、防腐
4、未尽事宜详见图纸、招标文件、答疑、图集、政府相关文件及规范等其他资料</t>
  </si>
  <si>
    <t>1．名称：电力侧墙止水钢板
2．详见侧墙止水钢板大样图1，防水套管6×SC50，做法参见12D101-5第131页
3．填料材质：包含填料
4．其他：详见设计图纸、答疑、招标文件、施工规范及相关验收要求</t>
  </si>
  <si>
    <t>1．名称：电力侧墙止水钢板
2．详见侧墙止水钢板大样图1，防水套管12×SC50，做法参见12D101-5第131页
3．填料材质：包含填料
4．其他：详见设计图纸、答疑、招标文件、施工规范及相关验收要求</t>
  </si>
  <si>
    <t>1．名称：电力侧墙止水钢板
2．详见侧墙止水钢板大样图1，防水套管8×SC100，做法参见12D101-5第131页
3．填料材质：包含填料
4．其他：详见设计图纸、答疑、招标文件、施工规范及相关验收要求</t>
  </si>
  <si>
    <t>1．名称：电力侧墙止水钢板
2．详见侧墙止水钢板大样图1，防水套管12×SC100，做法参见12D101-5第131页
3．填料材质：包含填料
4．其他：详见设计图纸、答疑、招标文件、施工规范及相关验收要求</t>
  </si>
  <si>
    <t>1．名称：S1#楼智能化汇聚箱
2．规格型号：包含并不限于模块、机柜、终端盒等，具体详见图纸
3．其他：详见设计图纸、答疑、招标文件、施工规范及相关验收要求</t>
  </si>
  <si>
    <t>1．名称：7#楼智能化汇聚箱
2．规格型号：包含并不限于模块、机柜、终端盒等，具体详见图纸
3．其他：详见设计图纸、答疑、招标文件、施工规范及相关验收要求</t>
  </si>
  <si>
    <t>1．名称：8#楼智能化汇聚箱
2．规格型号：包含并不限于模块、机柜、终端盒等，具体详见图纸
3．其他：详见设计图纸、答疑、招标文件、施工规范及相关验收要求</t>
  </si>
  <si>
    <t>1．名称：14#楼智能化汇聚箱
2．规格型号：包含并不限于模块、机柜、终端盒等，具体详见图纸
3．其他：详见设计图纸、答疑、招标文件、施工规范及相关验收要求</t>
  </si>
  <si>
    <t>1．名称：15#楼智能化汇聚箱
2．规格型号：包含并不限于模块、机柜、终端盒等，具体详见图纸
3．其他：详见设计图纸、答疑、招标文件、施工规范及相关验收要求</t>
  </si>
  <si>
    <t>1．名称：防火分区汇聚箱
2．规格型号：包含并不限于模块、机柜、终端盒等，具体详见图纸
3．其他：详见设计图纸、答疑、招标文件、施工规范及相关验收要求</t>
  </si>
  <si>
    <t>智慧社区平台</t>
  </si>
  <si>
    <t>1．名称：智慧社区平台
2．规格型号：支持对用户、角色、组织、区域、人员、车辆、卡片、设备等基础资源进行管理调配
3．其他：详见设计图纸、答疑、招标文件、施工规范及相关验收要求</t>
  </si>
  <si>
    <t>人房管理</t>
  </si>
  <si>
    <t>1．名称：人房管理
2．规格型号：支持住户与房屋的关系管理，支持以人管房和以房管人
3．其他：详见设计图纸、答疑、招标文件、施工规范及相关验收要求</t>
  </si>
  <si>
    <t>视频监控</t>
  </si>
  <si>
    <t>1．名称：视频监控
2．规格型号：视频监控应用提供视频管理服务
3．其他：详见设计图纸、答疑、招标文件、施工规范及相关验收要求</t>
  </si>
  <si>
    <t>路</t>
  </si>
  <si>
    <t>事件中心</t>
  </si>
  <si>
    <t>1．名称：事件中心
2．规格型号：依托事件中心能力，针对社区平台中高空抛物、电瓶车进电梯、垃圾桶满溢等多种智能事件提供处置预案处理和关联工单流程，提供事件闭环管理
3．其他：详见设计图纸、答疑、招标文件、施工规范及相关验收要求</t>
  </si>
  <si>
    <t>人脸评分服务</t>
  </si>
  <si>
    <t>1．名称：人脸评分服务
2．规格型号：开启人脸评分服务
3．其他：详见设计图纸、答疑、招标文件、施工规范及相关验收要求</t>
  </si>
  <si>
    <t>门禁管理</t>
  </si>
  <si>
    <t>1．名称：门禁管理
2．规格型号：基础门禁管理通过接入多种门禁设备，利用卡片、人脸、指纹介质，实现人员身份识别、出入管控等智能应用，主要提供门禁权限管理、事件管理、门禁状态查看、门禁远程控制、人员出入记录实时展示、远程呼叫对讲等应用。默认包含50路门禁点授权
3．其他：详见设计图纸、答疑、招标文件、施工规范及相关验收要求</t>
  </si>
  <si>
    <t>门</t>
  </si>
  <si>
    <t>重点区域人员门禁管控</t>
  </si>
  <si>
    <t>1．名称：重点区域人员门禁管控
2．规格型号：重点区域人员进出管控主要是在某些重点区域场景中，对人员的进出进行严格管控，包括多重认证、多门互锁、反潜回应用
3．其他：详见设计图纸、答疑、招标文件、施工规范及相关验收要求</t>
  </si>
  <si>
    <t>可视对讲管理</t>
  </si>
  <si>
    <t>1．名称：可视对讲管理
2．规格型号：可视对讲应用通过接入多种可视对讲设备，利用卡片、人脸、指纹介质，实现身份识别、出入管控等智能应用；主要提供可视对讲权限管理应用、室内机视频权限管理应用、事件管理应用
3．其他：详见设计图纸、答疑、招标文件、施工规范及相关验收要求</t>
  </si>
  <si>
    <t>户</t>
  </si>
  <si>
    <t>访客管理</t>
  </si>
  <si>
    <t>1．名称：访客管理
2．规格型号：权限管理、短信通知、来访记录查看等功能。针对不同的场景可自定义访客单内容、短信内容、访客信息字段等。默认包含2路访客终端授权
3．其他：详见设计图纸、答疑、招标文件、施工规范及相关验收要求</t>
  </si>
  <si>
    <t>访客微信预约</t>
  </si>
  <si>
    <t>1．名称：访客微信预约
2．规格型号：提供移动端访客微信预约应用，主要包括在微信公众号中进行访客自助预约、被访人邀约、被访人审批、记录查看、消息通知等
3．其他：详见设计图纸、答疑、招标文件、施工规范及相关验收要求</t>
  </si>
  <si>
    <t>出入口车辆放行管理</t>
  </si>
  <si>
    <t>1．名称：出入口车辆放行管理
2．规格型号：则管理、出入口LED显示和语音播报管理、库内车辆管理、过车记录查询、车流量统计等应用，支持中心和岗亭监控出入口过车实况、道闸反控和语音对讲协助功能
3．其他：详见设计图纸、答疑、招标文件、施工规范及相关验收要求</t>
  </si>
  <si>
    <t>车道</t>
  </si>
  <si>
    <t>停车场车辆收费管理</t>
  </si>
  <si>
    <t>1．名称：停车场车辆收费管理
2．规格型号：停车场车辆收费管理主要应用于商业综合体、景区、小区、学校、医院等停车场停车收费场景，提供车辆充值管理、收费规则管理、停车收费方式管理、岗亭收费员交接班管理、收费记录查询、收费报表统计等应用，通过无感支付、自助缴费机缴费、手机端缴费、自助付款码缴费、岗亭人工缴费、中心服务台人工缴费、单兵人工缴费等收费方式，支持现金、支付宝、微信、ETC等多种支付方式
3．其他：详见设计图纸、答疑、招标文件、施工规范及相关验收要求</t>
  </si>
  <si>
    <t>停车场停车优惠管理</t>
  </si>
  <si>
    <t>1．名称：停车场停车优惠管理
2．规格型号：停车场停车优惠管理，车主在停车场周边商户消费后，提供线上和线下两种优惠方式，线上优惠包含商家线上主动输入车牌、车主扫二维码优惠，线下提供纸质优惠券，供车主在岗亭、查询机、H5上缴费时使用
3．其他：详见设计图纸、答疑、招标文件、施工规范及相关验收要求</t>
  </si>
  <si>
    <t>人车检索</t>
  </si>
  <si>
    <t>1．名称：人车检索
2．规格型号：依赖人脸监控、门禁、停车场、园区卡口的数据，请选配对应的业务组件
3．其他：详见设计图纸、答疑、招标文件、施工规范及相关验收要求</t>
  </si>
  <si>
    <t>园区人车智能搜索</t>
  </si>
  <si>
    <t>1．名称：园区人车智能搜索
2．规格型号：智能搜索应用以人脸识别、视频结构化技术为核心，通过前端视频和后端比对分析设备，对人脸、人体、车辆进行抓拍、分析，提供智能检索服务能力
3．其他：详见设计图纸、答疑、招标文件、施工规范及相关验收要求</t>
  </si>
  <si>
    <t>入侵报警</t>
  </si>
  <si>
    <t>1．名称：入侵报警
2．规格型号：入侵报警应用基于前端防区探测器进行园区范围内的入侵行为或意外事件的迅速感知和处理，实现针对园区内部的高效安全防范
3．其他：详见设计图纸、答疑、招标文件、施工规范及相关验收要求</t>
  </si>
  <si>
    <t>高空抛物溯源应用</t>
  </si>
  <si>
    <t>1．名称：高空抛物溯源应用
2．规格型号：高空抛物溯源应用提供高层建筑高空抛物行为监管能力，能对高空抛物行为进行实时监测管控，记录物体坠落轨迹以及造成的侵害情况，对侵权对象进行追溯，实现事件完整溯源，有效解决定责难的问题，提升管理方的工作效率
3．其他：详见设计图纸、答疑、招标文件、施工规范及相关验收要求</t>
  </si>
  <si>
    <t>通知公告</t>
  </si>
  <si>
    <t>1．名称：通知公告
2．规格型号：通知公告（物业发布文件和通知，文件通知下发和下属未阅读提醒），提供对APP和Web工作台首页通知公告的管理，创建、修改、删除、实时发布、特定时间发布、下架、查询功能。并提供开放能力,即提供API接口供外部调用及小部件，来提供模块的扩展性与易于集成特性
3．其他：详见设计图纸、答疑、招标文件、施工规范及相关验收要求</t>
  </si>
  <si>
    <t>物业报修</t>
  </si>
  <si>
    <t>1．名称：物业报修
2．规格型号：支持通过APP提交报修单，物业线上接单、派单，业主线上评价功能，在线记录整个报修流程
3．其他：详见设计图纸、答疑、招标文件、施工规范及相关验收要求</t>
  </si>
  <si>
    <t>物业缴费</t>
  </si>
  <si>
    <t>1．名称：物业缴费
2．规格型号：物业在线缴费功能，实现缴费账单自动生成、在线催缴，APP一键缴费，帮助产业社区管理人员提升缴费效率、降低人工成本。
3．其他：详见设计图纸、答疑、招标文件、施工规范及相关验收要求</t>
  </si>
  <si>
    <t>人员关怀</t>
  </si>
  <si>
    <t>1．名称：人员关怀
2．规格型号：用户在业主APP添加自己房屋下的家属人员为关注对象，关注对象在系统设定时长内未产生门禁刷卡或刷脸事件，则想发起关注的用户手机APP推送告警消息。
3．其他：详见设计图纸、答疑、招标文件、施工规范及相关验收要求</t>
  </si>
  <si>
    <t>门禁对讲信息发布</t>
  </si>
  <si>
    <t>1．名称：门禁对讲信息发布
2．规格型号：提供小区场景的人员出入口或办公室门口，在门禁和可视对讲设备上，完成推送通知、广告、欢迎提示语、节假日祝福语等信息
3．其他：详见设计图纸、答疑、招标文件、施工规范及相关验收要求</t>
  </si>
  <si>
    <t>车位租售管理</t>
  </si>
  <si>
    <t>1．名称：车位租售管理
2．规格型号：面向小区停车场车位提供车库车位信息管理、车位租售人员绑定、车牌同步等基础管理，支持子母车位、特殊车位等多种类型车位统一维护，同时可结合物业缴费和停车场出入管理进行车位管理费和通行联动
3．其他：详见设计图纸、答疑、招标文件、施工规范及相关验收要求</t>
  </si>
  <si>
    <t>社区巡检（巡检引擎）</t>
  </si>
  <si>
    <t>1．名称：社区巡检（巡检引擎）
2．规格型号：基于巡检引擎，支持人工现场巡查、在线抓图巡查、AI自动巡查，提供现场巡检APP
3．其他：详见设计图纸、答疑、招标文件、施工规范及相关验收要求</t>
  </si>
  <si>
    <t>物业工单（工单中心）</t>
  </si>
  <si>
    <t>1．名称：物业工单（工单中心）
2．规格型号：依托工单中心能力，为社区物业管理人员提供日常物业工单的上报、派单、处理、评价等闭环流程；提供包括物业报事、物业报修、设备维修、投诉建议、随手拍等业务，支持自主配置工单节点处理人、可扩展工单流程和进行流程定义
3．其他：详见设计图纸、答疑、招标文件、施工规范及相关验收要求</t>
  </si>
  <si>
    <t>设备网络管理</t>
  </si>
  <si>
    <t>1．名称：设备网络管理
2．规格型号：设备网络管理应用，对接入平台的视频设备，门禁设备，梯控设备，可视对讲设备进行在线巡检，及时发现故障设备和掉线设备，使运维工作更加高效，便利
3．其他：详见设计图纸、答疑、招标文件、施工规范及相关验收要求</t>
  </si>
  <si>
    <t>视频质量诊断</t>
  </si>
  <si>
    <t>1．名称：视频质量诊断
2．规格型号：视频质量诊断应用，提供视频图像诊断和监测服务
3．其他：详见设计图纸、答疑、招标文件、施工规范及相关验收要求</t>
  </si>
  <si>
    <t>智慧社区驾驶舱</t>
  </si>
  <si>
    <t>1．名称：智慧社区驾驶舱
2．规格型号：基于界面编排引擎，包括总部多小区驾驶仓和单个小区驾驶舱
3．其他：详见设计图纸、答疑、招标文件、施工规范及相关验收要求</t>
  </si>
  <si>
    <t>调试</t>
  </si>
  <si>
    <t>智能化系统调试</t>
  </si>
  <si>
    <t>1．名称：智能化系统调试
2．说明：包含并不限于可视对讲、五方对讲、安防监控、门禁、音响、停车、报警、巡更、机房、综合布线、信息发布、智慧社区等系统的调试和试运行
3．注意：投标人自行踏勘现场，并综合考虑报价，标后不予调整
4．其他：详见设计图纸、答疑、招标文件、施工规范及相关验收要求</t>
  </si>
  <si>
    <t>其他</t>
  </si>
  <si>
    <t>1．名称：防火封堵
2．说明：包括智能化系统所有的防火封堵，满足设计及相关规范要求
3．注意：投标人综合考虑，合理报价，中标后不予调整
4．其他：详见设计图纸、答疑、招标文件、施工规范及相关验收要求</t>
  </si>
  <si>
    <t>1．名称：脚手架搭拆费
2．其他：详见设计图纸、答疑、招标文件、施工规范及相关验收要求</t>
  </si>
  <si>
    <t>1．名称：建筑物超高增加费
2．其他：详见设计图纸、答疑、招标文件、施工规范及相关验收要求</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</si>
</sst>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9">
    <font>
      <sz val="12"/>
      <name val="宋体"/>
      <charset val="134"/>
    </font>
    <font>
      <sz val="10"/>
      <name val="Arial"/>
      <charset val="0"/>
    </font>
    <font>
      <b/>
      <sz val="18"/>
      <color indexed="8"/>
      <name val="宋体"/>
      <charset val="134"/>
    </font>
    <font>
      <sz val="10.5"/>
      <color indexed="8"/>
      <name val="黑体"/>
      <charset val="134"/>
    </font>
    <font>
      <sz val="12"/>
      <color indexed="8"/>
      <name val="黑体"/>
      <charset val="134"/>
    </font>
    <font>
      <sz val="10.5"/>
      <color indexed="8"/>
      <name val="宋体"/>
      <charset val="134"/>
    </font>
    <font>
      <b/>
      <sz val="10.5"/>
      <color indexed="8"/>
      <name val="宋体"/>
      <charset val="134"/>
    </font>
    <font>
      <b/>
      <sz val="12"/>
      <name val="宋体"/>
      <charset val="0"/>
    </font>
    <font>
      <b/>
      <sz val="12"/>
      <name val="Arial"/>
      <charset val="0"/>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5">
    <fill>
      <patternFill patternType="none"/>
    </fill>
    <fill>
      <patternFill patternType="gray125"/>
    </fill>
    <fill>
      <patternFill patternType="solid">
        <fgColor indexed="10"/>
        <bgColor indexed="10"/>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4"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5" borderId="6" applyNumberFormat="0" applyAlignment="0" applyProtection="0">
      <alignment vertical="center"/>
    </xf>
    <xf numFmtId="0" fontId="19" fillId="6" borderId="7" applyNumberFormat="0" applyAlignment="0" applyProtection="0">
      <alignment vertical="center"/>
    </xf>
    <xf numFmtId="0" fontId="20" fillId="6" borderId="6" applyNumberFormat="0" applyAlignment="0" applyProtection="0">
      <alignment vertical="center"/>
    </xf>
    <xf numFmtId="0" fontId="21" fillId="7"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cellStyleXfs>
  <cellXfs count="23">
    <xf numFmtId="0" fontId="0" fillId="0" borderId="0" xfId="0">
      <alignment vertical="center"/>
    </xf>
    <xf numFmtId="0" fontId="1" fillId="0" borderId="0" xfId="0" applyFont="1" applyFill="1" applyBorder="1" applyAlignment="1"/>
    <xf numFmtId="0" fontId="2" fillId="0" borderId="0" xfId="0" applyNumberFormat="1" applyFont="1" applyFill="1" applyBorder="1" applyAlignment="1" applyProtection="1">
      <alignment horizontal="center" vertical="center" readingOrder="1"/>
    </xf>
    <xf numFmtId="0" fontId="3" fillId="2" borderId="1" xfId="0" applyNumberFormat="1" applyFont="1" applyFill="1" applyBorder="1" applyAlignment="1" applyProtection="1">
      <alignment horizontal="center" vertical="center" wrapText="1" readingOrder="1"/>
    </xf>
    <xf numFmtId="0" fontId="4" fillId="3" borderId="1" xfId="0" applyNumberFormat="1" applyFont="1" applyFill="1" applyBorder="1" applyAlignment="1" applyProtection="1">
      <alignment horizontal="center" vertical="center" wrapText="1" readingOrder="1"/>
    </xf>
    <xf numFmtId="0" fontId="3" fillId="3" borderId="1" xfId="0" applyNumberFormat="1" applyFont="1" applyFill="1" applyBorder="1" applyAlignment="1" applyProtection="1">
      <alignment horizontal="center" vertical="center" wrapText="1" readingOrder="1"/>
    </xf>
    <xf numFmtId="0" fontId="5" fillId="0" borderId="1" xfId="0" applyNumberFormat="1" applyFont="1" applyFill="1" applyBorder="1" applyAlignment="1" applyProtection="1">
      <alignment horizontal="center" vertical="center" wrapText="1" readingOrder="1"/>
    </xf>
    <xf numFmtId="0" fontId="6" fillId="0" borderId="1" xfId="0" applyNumberFormat="1" applyFont="1" applyFill="1" applyBorder="1" applyAlignment="1" applyProtection="1">
      <alignment horizontal="center" vertical="center" wrapText="1" readingOrder="1"/>
    </xf>
    <xf numFmtId="0" fontId="6" fillId="0" borderId="1" xfId="0" applyNumberFormat="1" applyFont="1" applyFill="1" applyBorder="1" applyAlignment="1" applyProtection="1">
      <alignment horizontal="right" vertical="center" wrapText="1" readingOrder="1"/>
    </xf>
    <xf numFmtId="0" fontId="5" fillId="0" borderId="1" xfId="0" applyNumberFormat="1" applyFont="1" applyFill="1" applyBorder="1" applyAlignment="1" applyProtection="1">
      <alignment horizontal="left" vertical="center" wrapText="1" readingOrder="1"/>
    </xf>
    <xf numFmtId="0" fontId="5" fillId="0" borderId="1" xfId="0" applyNumberFormat="1" applyFont="1" applyFill="1" applyBorder="1" applyAlignment="1" applyProtection="1">
      <alignment horizontal="right" vertical="center" wrapText="1" readingOrder="1"/>
    </xf>
    <xf numFmtId="176" fontId="5" fillId="0" borderId="1" xfId="0" applyNumberFormat="1" applyFont="1" applyFill="1" applyBorder="1" applyAlignment="1" applyProtection="1">
      <alignment horizontal="right" vertical="center" wrapText="1" readingOrder="1"/>
    </xf>
    <xf numFmtId="176" fontId="6" fillId="0" borderId="1" xfId="0" applyNumberFormat="1" applyFont="1" applyFill="1" applyBorder="1" applyAlignment="1" applyProtection="1">
      <alignment horizontal="right" vertical="center" wrapText="1" readingOrder="1"/>
    </xf>
    <xf numFmtId="0" fontId="3" fillId="3" borderId="1" xfId="0" applyNumberFormat="1" applyFont="1" applyFill="1" applyBorder="1" applyAlignment="1" applyProtection="1">
      <alignment vertical="center" wrapText="1" readingOrder="1"/>
    </xf>
    <xf numFmtId="0" fontId="4" fillId="3" borderId="1" xfId="0" applyNumberFormat="1" applyFont="1" applyFill="1" applyBorder="1" applyAlignment="1" applyProtection="1">
      <alignment vertical="center" wrapText="1" readingOrder="1"/>
    </xf>
    <xf numFmtId="0" fontId="7" fillId="3" borderId="1" xfId="0" applyFont="1" applyFill="1" applyBorder="1" applyAlignment="1">
      <alignment horizontal="center" vertical="center"/>
    </xf>
    <xf numFmtId="0" fontId="8" fillId="3" borderId="1" xfId="0" applyFont="1" applyFill="1" applyBorder="1" applyAlignment="1">
      <alignment horizontal="center" vertical="center"/>
    </xf>
    <xf numFmtId="176" fontId="3" fillId="3" borderId="1" xfId="0" applyNumberFormat="1" applyFont="1" applyFill="1" applyBorder="1" applyAlignment="1" applyProtection="1">
      <alignment vertical="center" wrapText="1" readingOrder="1"/>
    </xf>
    <xf numFmtId="176" fontId="4" fillId="3" borderId="1" xfId="0" applyNumberFormat="1" applyFont="1" applyFill="1" applyBorder="1" applyAlignment="1" applyProtection="1">
      <alignment horizontal="center" vertical="center" wrapText="1" readingOrder="1"/>
    </xf>
    <xf numFmtId="0" fontId="5" fillId="0" borderId="2" xfId="0" applyNumberFormat="1" applyFont="1" applyFill="1" applyBorder="1" applyAlignment="1" applyProtection="1">
      <alignment horizontal="center" vertical="center" wrapText="1" readingOrder="1"/>
    </xf>
    <xf numFmtId="0" fontId="5" fillId="0" borderId="2" xfId="0" applyNumberFormat="1" applyFont="1" applyFill="1" applyBorder="1" applyAlignment="1" applyProtection="1">
      <alignment horizontal="left" vertical="center" wrapText="1" readingOrder="1"/>
    </xf>
    <xf numFmtId="0" fontId="5" fillId="0" borderId="2" xfId="0" applyNumberFormat="1" applyFont="1" applyFill="1" applyBorder="1" applyAlignment="1" applyProtection="1">
      <alignment horizontal="right" vertical="center" wrapText="1" readingOrder="1"/>
    </xf>
    <xf numFmtId="176" fontId="5" fillId="0" borderId="2" xfId="0" applyNumberFormat="1" applyFont="1" applyFill="1" applyBorder="1" applyAlignment="1" applyProtection="1">
      <alignment horizontal="right" vertical="center" wrapText="1" readingOrder="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85"/>
  <sheetViews>
    <sheetView tabSelected="1" zoomScaleSheetLayoutView="60" workbookViewId="0">
      <pane xSplit="7" ySplit="4" topLeftCell="H2270" activePane="bottomRight" state="frozen"/>
      <selection/>
      <selection pane="topRight"/>
      <selection pane="bottomLeft"/>
      <selection pane="bottomRight" activeCell="A2285" sqref="A2285"/>
    </sheetView>
  </sheetViews>
  <sheetFormatPr defaultColWidth="8" defaultRowHeight="12.75" outlineLevelCol="6"/>
  <cols>
    <col min="1" max="1" width="4" style="1"/>
    <col min="2" max="2" width="10.375" style="1" customWidth="1"/>
    <col min="3" max="3" width="66.125" style="1" customWidth="1"/>
    <col min="4" max="4" width="8" style="1" customWidth="1"/>
    <col min="5" max="5" width="8.375" style="1"/>
    <col min="6" max="6" width="11.125" style="1" customWidth="1"/>
    <col min="7" max="7" width="12.625" style="1"/>
    <col min="8" max="16384" width="8" style="1"/>
  </cols>
  <sheetData>
    <row r="1" ht="39" customHeight="1" spans="1:7">
      <c r="A1" s="2" t="s">
        <v>0</v>
      </c>
      <c r="B1" s="2"/>
      <c r="C1" s="2"/>
      <c r="D1" s="2"/>
      <c r="E1" s="2"/>
      <c r="F1" s="2"/>
      <c r="G1" s="2"/>
    </row>
    <row r="2" ht="21" customHeight="1" spans="1:7">
      <c r="A2" s="3" t="s">
        <v>1</v>
      </c>
      <c r="B2" s="3" t="s">
        <v>2</v>
      </c>
      <c r="C2" s="3" t="s">
        <v>3</v>
      </c>
      <c r="D2" s="3" t="s">
        <v>4</v>
      </c>
      <c r="E2" s="3" t="s">
        <v>5</v>
      </c>
      <c r="F2" s="3" t="s">
        <v>6</v>
      </c>
      <c r="G2" s="3"/>
    </row>
    <row r="3" ht="13.2" customHeight="1" spans="1:7">
      <c r="A3" s="3"/>
      <c r="B3" s="3"/>
      <c r="C3" s="3"/>
      <c r="D3" s="3"/>
      <c r="E3" s="3"/>
      <c r="F3" s="3" t="s">
        <v>7</v>
      </c>
      <c r="G3" s="3" t="s">
        <v>8</v>
      </c>
    </row>
    <row r="4" ht="25" customHeight="1" spans="1:7">
      <c r="A4" s="3"/>
      <c r="B4" s="3"/>
      <c r="C4" s="3"/>
      <c r="D4" s="3"/>
      <c r="E4" s="3"/>
      <c r="F4" s="3"/>
      <c r="G4" s="3"/>
    </row>
    <row r="5" s="1" customFormat="1" ht="25" customHeight="1" spans="1:7">
      <c r="A5" s="4" t="s">
        <v>9</v>
      </c>
      <c r="B5" s="4"/>
      <c r="C5" s="4" t="s">
        <v>10</v>
      </c>
      <c r="D5" s="5"/>
      <c r="E5" s="5"/>
      <c r="F5" s="5"/>
      <c r="G5" s="5">
        <f>SUM(G7:G168)</f>
        <v>961807.21621875</v>
      </c>
    </row>
    <row r="6" ht="25" customHeight="1" spans="1:7">
      <c r="A6" s="6">
        <v>1</v>
      </c>
      <c r="B6" s="7" t="s">
        <v>11</v>
      </c>
      <c r="C6" s="7"/>
      <c r="D6" s="6"/>
      <c r="E6" s="8" t="s">
        <v>12</v>
      </c>
      <c r="F6" s="8" t="s">
        <v>12</v>
      </c>
      <c r="G6" s="8"/>
    </row>
    <row r="7" ht="73.55" customHeight="1" spans="1:7">
      <c r="A7" s="6">
        <v>1</v>
      </c>
      <c r="B7" s="9" t="s">
        <v>13</v>
      </c>
      <c r="C7" s="9" t="s">
        <v>14</v>
      </c>
      <c r="D7" s="6" t="s">
        <v>15</v>
      </c>
      <c r="E7" s="10">
        <v>1</v>
      </c>
      <c r="F7" s="11">
        <v>5341.85025</v>
      </c>
      <c r="G7" s="11">
        <f>F7*E7</f>
        <v>5341.85025</v>
      </c>
    </row>
    <row r="8" ht="73.55" customHeight="1" spans="1:7">
      <c r="A8" s="6">
        <v>2</v>
      </c>
      <c r="B8" s="9" t="s">
        <v>13</v>
      </c>
      <c r="C8" s="9" t="s">
        <v>16</v>
      </c>
      <c r="D8" s="6" t="s">
        <v>15</v>
      </c>
      <c r="E8" s="10">
        <v>1</v>
      </c>
      <c r="F8" s="11">
        <v>5341.85025</v>
      </c>
      <c r="G8" s="11">
        <f t="shared" ref="G8:G39" si="0">F8*E8</f>
        <v>5341.85025</v>
      </c>
    </row>
    <row r="9" ht="73.55" customHeight="1" spans="1:7">
      <c r="A9" s="6">
        <v>3</v>
      </c>
      <c r="B9" s="9" t="s">
        <v>13</v>
      </c>
      <c r="C9" s="9" t="s">
        <v>17</v>
      </c>
      <c r="D9" s="6" t="s">
        <v>15</v>
      </c>
      <c r="E9" s="10">
        <v>19</v>
      </c>
      <c r="F9" s="11">
        <v>791.34825</v>
      </c>
      <c r="G9" s="11">
        <f t="shared" si="0"/>
        <v>15035.61675</v>
      </c>
    </row>
    <row r="10" ht="73.55" customHeight="1" spans="1:7">
      <c r="A10" s="6">
        <v>4</v>
      </c>
      <c r="B10" s="9" t="s">
        <v>13</v>
      </c>
      <c r="C10" s="9" t="s">
        <v>18</v>
      </c>
      <c r="D10" s="6" t="s">
        <v>15</v>
      </c>
      <c r="E10" s="10">
        <v>19</v>
      </c>
      <c r="F10" s="11">
        <v>791.34825</v>
      </c>
      <c r="G10" s="11">
        <f t="shared" si="0"/>
        <v>15035.61675</v>
      </c>
    </row>
    <row r="11" ht="73.55" customHeight="1" spans="1:7">
      <c r="A11" s="6">
        <v>5</v>
      </c>
      <c r="B11" s="9" t="s">
        <v>13</v>
      </c>
      <c r="C11" s="9" t="s">
        <v>19</v>
      </c>
      <c r="D11" s="6" t="s">
        <v>15</v>
      </c>
      <c r="E11" s="10">
        <v>152</v>
      </c>
      <c r="F11" s="11">
        <v>791.34825</v>
      </c>
      <c r="G11" s="11">
        <f t="shared" si="0"/>
        <v>120284.934</v>
      </c>
    </row>
    <row r="12" ht="73.55" customHeight="1" spans="1:7">
      <c r="A12" s="6">
        <v>6</v>
      </c>
      <c r="B12" s="9" t="s">
        <v>13</v>
      </c>
      <c r="C12" s="9" t="s">
        <v>20</v>
      </c>
      <c r="D12" s="6" t="s">
        <v>15</v>
      </c>
      <c r="E12" s="10">
        <v>1</v>
      </c>
      <c r="F12" s="11">
        <v>2695.1595</v>
      </c>
      <c r="G12" s="11">
        <f t="shared" si="0"/>
        <v>2695.1595</v>
      </c>
    </row>
    <row r="13" ht="73.55" customHeight="1" spans="1:7">
      <c r="A13" s="6">
        <v>7</v>
      </c>
      <c r="B13" s="9" t="s">
        <v>13</v>
      </c>
      <c r="C13" s="9" t="s">
        <v>21</v>
      </c>
      <c r="D13" s="6" t="s">
        <v>15</v>
      </c>
      <c r="E13" s="10">
        <v>1</v>
      </c>
      <c r="F13" s="11">
        <v>2695.1595</v>
      </c>
      <c r="G13" s="11">
        <f t="shared" si="0"/>
        <v>2695.1595</v>
      </c>
    </row>
    <row r="14" ht="73.55" customHeight="1" spans="1:7">
      <c r="A14" s="6">
        <v>8</v>
      </c>
      <c r="B14" s="9" t="s">
        <v>13</v>
      </c>
      <c r="C14" s="9" t="s">
        <v>22</v>
      </c>
      <c r="D14" s="6" t="s">
        <v>15</v>
      </c>
      <c r="E14" s="10">
        <v>1</v>
      </c>
      <c r="F14" s="11">
        <v>541.4805</v>
      </c>
      <c r="G14" s="11">
        <f t="shared" si="0"/>
        <v>541.4805</v>
      </c>
    </row>
    <row r="15" ht="73.55" customHeight="1" spans="1:7">
      <c r="A15" s="6">
        <v>9</v>
      </c>
      <c r="B15" s="9" t="s">
        <v>13</v>
      </c>
      <c r="C15" s="9" t="s">
        <v>23</v>
      </c>
      <c r="D15" s="6" t="s">
        <v>15</v>
      </c>
      <c r="E15" s="10">
        <v>1</v>
      </c>
      <c r="F15" s="11">
        <v>541.4805</v>
      </c>
      <c r="G15" s="11">
        <f t="shared" si="0"/>
        <v>541.4805</v>
      </c>
    </row>
    <row r="16" ht="73.55" customHeight="1" spans="1:7">
      <c r="A16" s="6">
        <v>10</v>
      </c>
      <c r="B16" s="9" t="s">
        <v>13</v>
      </c>
      <c r="C16" s="9" t="s">
        <v>24</v>
      </c>
      <c r="D16" s="6" t="s">
        <v>15</v>
      </c>
      <c r="E16" s="10">
        <v>1</v>
      </c>
      <c r="F16" s="11">
        <v>2695.1595</v>
      </c>
      <c r="G16" s="11">
        <f t="shared" si="0"/>
        <v>2695.1595</v>
      </c>
    </row>
    <row r="17" ht="73.55" customHeight="1" spans="1:7">
      <c r="A17" s="6">
        <v>11</v>
      </c>
      <c r="B17" s="9" t="s">
        <v>13</v>
      </c>
      <c r="C17" s="9" t="s">
        <v>25</v>
      </c>
      <c r="D17" s="6" t="s">
        <v>15</v>
      </c>
      <c r="E17" s="10">
        <v>1</v>
      </c>
      <c r="F17" s="11">
        <v>2326.302</v>
      </c>
      <c r="G17" s="11">
        <f t="shared" si="0"/>
        <v>2326.302</v>
      </c>
    </row>
    <row r="18" ht="73.55" customHeight="1" spans="1:7">
      <c r="A18" s="6">
        <v>12</v>
      </c>
      <c r="B18" s="9" t="s">
        <v>13</v>
      </c>
      <c r="C18" s="9" t="s">
        <v>26</v>
      </c>
      <c r="D18" s="6" t="s">
        <v>15</v>
      </c>
      <c r="E18" s="10">
        <v>1</v>
      </c>
      <c r="F18" s="11">
        <v>2219.20875</v>
      </c>
      <c r="G18" s="11">
        <f t="shared" si="0"/>
        <v>2219.20875</v>
      </c>
    </row>
    <row r="19" ht="73.55" customHeight="1" spans="1:7">
      <c r="A19" s="6">
        <v>13</v>
      </c>
      <c r="B19" s="9" t="s">
        <v>13</v>
      </c>
      <c r="C19" s="9" t="s">
        <v>27</v>
      </c>
      <c r="D19" s="6" t="s">
        <v>15</v>
      </c>
      <c r="E19" s="10">
        <v>1</v>
      </c>
      <c r="F19" s="11">
        <v>3290.1</v>
      </c>
      <c r="G19" s="11">
        <f t="shared" si="0"/>
        <v>3290.1</v>
      </c>
    </row>
    <row r="20" ht="73.55" customHeight="1" spans="1:7">
      <c r="A20" s="6">
        <v>14</v>
      </c>
      <c r="B20" s="9" t="s">
        <v>13</v>
      </c>
      <c r="C20" s="9" t="s">
        <v>28</v>
      </c>
      <c r="D20" s="6" t="s">
        <v>15</v>
      </c>
      <c r="E20" s="10">
        <v>1</v>
      </c>
      <c r="F20" s="11">
        <v>3290.1</v>
      </c>
      <c r="G20" s="11">
        <f t="shared" si="0"/>
        <v>3290.1</v>
      </c>
    </row>
    <row r="21" ht="73.55" customHeight="1" spans="1:7">
      <c r="A21" s="6">
        <v>15</v>
      </c>
      <c r="B21" s="9" t="s">
        <v>29</v>
      </c>
      <c r="C21" s="9" t="s">
        <v>30</v>
      </c>
      <c r="D21" s="6" t="s">
        <v>31</v>
      </c>
      <c r="E21" s="10">
        <v>76</v>
      </c>
      <c r="F21" s="11">
        <v>31.16025</v>
      </c>
      <c r="G21" s="11">
        <f t="shared" si="0"/>
        <v>2368.179</v>
      </c>
    </row>
    <row r="22" ht="73.55" customHeight="1" spans="1:7">
      <c r="A22" s="6">
        <v>16</v>
      </c>
      <c r="B22" s="9" t="s">
        <v>32</v>
      </c>
      <c r="C22" s="9" t="s">
        <v>33</v>
      </c>
      <c r="D22" s="6" t="s">
        <v>31</v>
      </c>
      <c r="E22" s="10">
        <v>10</v>
      </c>
      <c r="F22" s="11">
        <v>29.898</v>
      </c>
      <c r="G22" s="11">
        <f t="shared" si="0"/>
        <v>298.98</v>
      </c>
    </row>
    <row r="23" ht="73.55" customHeight="1" spans="1:7">
      <c r="A23" s="6">
        <v>17</v>
      </c>
      <c r="B23" s="9" t="s">
        <v>32</v>
      </c>
      <c r="C23" s="9" t="s">
        <v>34</v>
      </c>
      <c r="D23" s="6" t="s">
        <v>31</v>
      </c>
      <c r="E23" s="10">
        <v>1</v>
      </c>
      <c r="F23" s="11">
        <v>29.898</v>
      </c>
      <c r="G23" s="11">
        <f t="shared" si="0"/>
        <v>29.898</v>
      </c>
    </row>
    <row r="24" ht="66.2" customHeight="1" spans="1:7">
      <c r="A24" s="6">
        <v>18</v>
      </c>
      <c r="B24" s="9" t="s">
        <v>29</v>
      </c>
      <c r="C24" s="9" t="s">
        <v>35</v>
      </c>
      <c r="D24" s="6" t="s">
        <v>31</v>
      </c>
      <c r="E24" s="10">
        <v>5</v>
      </c>
      <c r="F24" s="11">
        <v>28.88325</v>
      </c>
      <c r="G24" s="11">
        <f t="shared" si="0"/>
        <v>144.41625</v>
      </c>
    </row>
    <row r="25" ht="66.2" customHeight="1" spans="1:7">
      <c r="A25" s="6">
        <v>19</v>
      </c>
      <c r="B25" s="9" t="s">
        <v>29</v>
      </c>
      <c r="C25" s="9" t="s">
        <v>36</v>
      </c>
      <c r="D25" s="6" t="s">
        <v>31</v>
      </c>
      <c r="E25" s="10">
        <v>133</v>
      </c>
      <c r="F25" s="11">
        <v>32.48025</v>
      </c>
      <c r="G25" s="11">
        <f t="shared" si="0"/>
        <v>4319.87325</v>
      </c>
    </row>
    <row r="26" ht="71.35" customHeight="1" spans="1:7">
      <c r="A26" s="6">
        <v>20</v>
      </c>
      <c r="B26" s="9" t="s">
        <v>37</v>
      </c>
      <c r="C26" s="9" t="s">
        <v>38</v>
      </c>
      <c r="D26" s="6" t="s">
        <v>39</v>
      </c>
      <c r="E26" s="10">
        <v>46</v>
      </c>
      <c r="F26" s="11">
        <v>10.38675</v>
      </c>
      <c r="G26" s="11">
        <f t="shared" si="0"/>
        <v>477.7905</v>
      </c>
    </row>
    <row r="27" ht="72.1" customHeight="1" spans="1:7">
      <c r="A27" s="6">
        <v>21</v>
      </c>
      <c r="B27" s="9" t="s">
        <v>37</v>
      </c>
      <c r="C27" s="9" t="s">
        <v>40</v>
      </c>
      <c r="D27" s="6" t="s">
        <v>39</v>
      </c>
      <c r="E27" s="10">
        <v>3</v>
      </c>
      <c r="F27" s="11">
        <v>12.012</v>
      </c>
      <c r="G27" s="11">
        <f t="shared" si="0"/>
        <v>36.036</v>
      </c>
    </row>
    <row r="28" ht="66.2" customHeight="1" spans="1:7">
      <c r="A28" s="6">
        <v>22</v>
      </c>
      <c r="B28" s="9" t="s">
        <v>37</v>
      </c>
      <c r="C28" s="9" t="s">
        <v>41</v>
      </c>
      <c r="D28" s="6" t="s">
        <v>39</v>
      </c>
      <c r="E28" s="10">
        <v>4</v>
      </c>
      <c r="F28" s="11">
        <v>13.83525</v>
      </c>
      <c r="G28" s="11">
        <f t="shared" si="0"/>
        <v>55.341</v>
      </c>
    </row>
    <row r="29" ht="59.6" customHeight="1" spans="1:7">
      <c r="A29" s="6">
        <v>23</v>
      </c>
      <c r="B29" s="9" t="s">
        <v>29</v>
      </c>
      <c r="C29" s="9" t="s">
        <v>42</v>
      </c>
      <c r="D29" s="6" t="s">
        <v>31</v>
      </c>
      <c r="E29" s="10">
        <v>44</v>
      </c>
      <c r="F29" s="11">
        <v>31.16025</v>
      </c>
      <c r="G29" s="11">
        <f t="shared" si="0"/>
        <v>1371.051</v>
      </c>
    </row>
    <row r="30" ht="60.3" customHeight="1" spans="1:7">
      <c r="A30" s="6">
        <v>24</v>
      </c>
      <c r="B30" s="9" t="s">
        <v>43</v>
      </c>
      <c r="C30" s="9" t="s">
        <v>44</v>
      </c>
      <c r="D30" s="6" t="s">
        <v>39</v>
      </c>
      <c r="E30" s="10">
        <v>8</v>
      </c>
      <c r="F30" s="11">
        <v>8.745</v>
      </c>
      <c r="G30" s="11">
        <f t="shared" si="0"/>
        <v>69.96</v>
      </c>
    </row>
    <row r="31" ht="60.3" customHeight="1" spans="1:7">
      <c r="A31" s="6">
        <v>25</v>
      </c>
      <c r="B31" s="9" t="s">
        <v>43</v>
      </c>
      <c r="C31" s="9" t="s">
        <v>45</v>
      </c>
      <c r="D31" s="6" t="s">
        <v>39</v>
      </c>
      <c r="E31" s="10">
        <v>80</v>
      </c>
      <c r="F31" s="11">
        <v>6.7815</v>
      </c>
      <c r="G31" s="11">
        <f t="shared" si="0"/>
        <v>542.52</v>
      </c>
    </row>
    <row r="32" ht="59.6" customHeight="1" spans="1:7">
      <c r="A32" s="6">
        <v>26</v>
      </c>
      <c r="B32" s="9" t="s">
        <v>43</v>
      </c>
      <c r="C32" s="9" t="s">
        <v>46</v>
      </c>
      <c r="D32" s="6" t="s">
        <v>39</v>
      </c>
      <c r="E32" s="10">
        <v>1</v>
      </c>
      <c r="F32" s="11">
        <v>12.441</v>
      </c>
      <c r="G32" s="11">
        <f t="shared" si="0"/>
        <v>12.441</v>
      </c>
    </row>
    <row r="33" ht="60.3" customHeight="1" spans="1:7">
      <c r="A33" s="6">
        <v>27</v>
      </c>
      <c r="B33" s="9" t="s">
        <v>43</v>
      </c>
      <c r="C33" s="9" t="s">
        <v>47</v>
      </c>
      <c r="D33" s="6" t="s">
        <v>39</v>
      </c>
      <c r="E33" s="10">
        <v>2</v>
      </c>
      <c r="F33" s="11">
        <v>8.745</v>
      </c>
      <c r="G33" s="11">
        <f t="shared" si="0"/>
        <v>17.49</v>
      </c>
    </row>
    <row r="34" ht="59.6" customHeight="1" spans="1:7">
      <c r="A34" s="6">
        <v>28</v>
      </c>
      <c r="B34" s="9" t="s">
        <v>43</v>
      </c>
      <c r="C34" s="9" t="s">
        <v>48</v>
      </c>
      <c r="D34" s="6" t="s">
        <v>39</v>
      </c>
      <c r="E34" s="10">
        <v>4</v>
      </c>
      <c r="F34" s="11">
        <v>9.87525</v>
      </c>
      <c r="G34" s="11">
        <f t="shared" si="0"/>
        <v>39.501</v>
      </c>
    </row>
    <row r="35" ht="72.1" customHeight="1" spans="1:7">
      <c r="A35" s="6">
        <v>29</v>
      </c>
      <c r="B35" s="9" t="s">
        <v>49</v>
      </c>
      <c r="C35" s="9" t="s">
        <v>50</v>
      </c>
      <c r="D35" s="6" t="s">
        <v>51</v>
      </c>
      <c r="E35" s="10">
        <v>5.03</v>
      </c>
      <c r="F35" s="11">
        <v>206.25</v>
      </c>
      <c r="G35" s="11">
        <f t="shared" si="0"/>
        <v>1037.4375</v>
      </c>
    </row>
    <row r="36" ht="71.35" customHeight="1" spans="1:7">
      <c r="A36" s="6">
        <v>30</v>
      </c>
      <c r="B36" s="9" t="s">
        <v>49</v>
      </c>
      <c r="C36" s="9" t="s">
        <v>52</v>
      </c>
      <c r="D36" s="6" t="s">
        <v>51</v>
      </c>
      <c r="E36" s="10">
        <v>15.37</v>
      </c>
      <c r="F36" s="11">
        <v>150.447</v>
      </c>
      <c r="G36" s="11">
        <f t="shared" si="0"/>
        <v>2312.37039</v>
      </c>
    </row>
    <row r="37" ht="72.1" customHeight="1" spans="1:7">
      <c r="A37" s="6">
        <v>31</v>
      </c>
      <c r="B37" s="9" t="s">
        <v>49</v>
      </c>
      <c r="C37" s="9" t="s">
        <v>53</v>
      </c>
      <c r="D37" s="6" t="s">
        <v>51</v>
      </c>
      <c r="E37" s="10">
        <v>63.9</v>
      </c>
      <c r="F37" s="11">
        <v>141.6525</v>
      </c>
      <c r="G37" s="11">
        <f t="shared" si="0"/>
        <v>9051.59475</v>
      </c>
    </row>
    <row r="38" ht="73.55" customHeight="1" spans="1:7">
      <c r="A38" s="6">
        <v>32</v>
      </c>
      <c r="B38" s="9" t="s">
        <v>49</v>
      </c>
      <c r="C38" s="9" t="s">
        <v>54</v>
      </c>
      <c r="D38" s="6" t="s">
        <v>51</v>
      </c>
      <c r="E38" s="10">
        <v>50.49</v>
      </c>
      <c r="F38" s="11">
        <v>58.55025</v>
      </c>
      <c r="G38" s="11">
        <f t="shared" si="0"/>
        <v>2956.2021225</v>
      </c>
    </row>
    <row r="39" ht="73.55" customHeight="1" spans="1:7">
      <c r="A39" s="6">
        <v>33</v>
      </c>
      <c r="B39" s="9" t="s">
        <v>49</v>
      </c>
      <c r="C39" s="9" t="s">
        <v>55</v>
      </c>
      <c r="D39" s="6" t="s">
        <v>51</v>
      </c>
      <c r="E39" s="10">
        <v>29.79</v>
      </c>
      <c r="F39" s="11">
        <v>47.62725</v>
      </c>
      <c r="G39" s="11">
        <f t="shared" si="0"/>
        <v>1418.8157775</v>
      </c>
    </row>
    <row r="40" ht="73.55" customHeight="1" spans="1:7">
      <c r="A40" s="6">
        <v>34</v>
      </c>
      <c r="B40" s="9" t="s">
        <v>49</v>
      </c>
      <c r="C40" s="9" t="s">
        <v>56</v>
      </c>
      <c r="D40" s="6" t="s">
        <v>51</v>
      </c>
      <c r="E40" s="10">
        <v>63.9</v>
      </c>
      <c r="F40" s="11">
        <v>48.741</v>
      </c>
      <c r="G40" s="11">
        <f t="shared" ref="G40:G71" si="1">F40*E40</f>
        <v>3114.5499</v>
      </c>
    </row>
    <row r="41" ht="73.55" customHeight="1" spans="1:7">
      <c r="A41" s="6">
        <v>35</v>
      </c>
      <c r="B41" s="9" t="s">
        <v>49</v>
      </c>
      <c r="C41" s="9" t="s">
        <v>57</v>
      </c>
      <c r="D41" s="6" t="s">
        <v>51</v>
      </c>
      <c r="E41" s="10">
        <v>63.9</v>
      </c>
      <c r="F41" s="11">
        <v>48.741</v>
      </c>
      <c r="G41" s="11">
        <f t="shared" si="1"/>
        <v>3114.5499</v>
      </c>
    </row>
    <row r="42" ht="71.35" customHeight="1" spans="1:7">
      <c r="A42" s="6">
        <v>36</v>
      </c>
      <c r="B42" s="9" t="s">
        <v>49</v>
      </c>
      <c r="C42" s="9" t="s">
        <v>58</v>
      </c>
      <c r="D42" s="6" t="s">
        <v>51</v>
      </c>
      <c r="E42" s="10">
        <v>108</v>
      </c>
      <c r="F42" s="11">
        <v>47.62725</v>
      </c>
      <c r="G42" s="11">
        <f t="shared" si="1"/>
        <v>5143.743</v>
      </c>
    </row>
    <row r="43" ht="73.55" customHeight="1" spans="1:7">
      <c r="A43" s="6">
        <v>37</v>
      </c>
      <c r="B43" s="9" t="s">
        <v>49</v>
      </c>
      <c r="C43" s="9" t="s">
        <v>59</v>
      </c>
      <c r="D43" s="6" t="s">
        <v>51</v>
      </c>
      <c r="E43" s="10">
        <v>5.51</v>
      </c>
      <c r="F43" s="11">
        <v>42.94125</v>
      </c>
      <c r="G43" s="11">
        <f t="shared" si="1"/>
        <v>236.6062875</v>
      </c>
    </row>
    <row r="44" ht="71.35" customHeight="1" spans="1:7">
      <c r="A44" s="6">
        <v>38</v>
      </c>
      <c r="B44" s="9" t="s">
        <v>49</v>
      </c>
      <c r="C44" s="9" t="s">
        <v>60</v>
      </c>
      <c r="D44" s="6" t="s">
        <v>51</v>
      </c>
      <c r="E44" s="10">
        <v>655.09</v>
      </c>
      <c r="F44" s="11">
        <v>42.94125</v>
      </c>
      <c r="G44" s="11">
        <f t="shared" si="1"/>
        <v>28130.3834625</v>
      </c>
    </row>
    <row r="45" ht="73.55" customHeight="1" spans="1:7">
      <c r="A45" s="6">
        <v>39</v>
      </c>
      <c r="B45" s="9" t="s">
        <v>49</v>
      </c>
      <c r="C45" s="9" t="s">
        <v>61</v>
      </c>
      <c r="D45" s="6" t="s">
        <v>51</v>
      </c>
      <c r="E45" s="10">
        <v>16.8</v>
      </c>
      <c r="F45" s="11">
        <v>31.63875</v>
      </c>
      <c r="G45" s="11">
        <f t="shared" si="1"/>
        <v>531.531</v>
      </c>
    </row>
    <row r="46" ht="73.55" customHeight="1" spans="1:7">
      <c r="A46" s="6">
        <v>40</v>
      </c>
      <c r="B46" s="9" t="s">
        <v>49</v>
      </c>
      <c r="C46" s="9" t="s">
        <v>62</v>
      </c>
      <c r="D46" s="6" t="s">
        <v>51</v>
      </c>
      <c r="E46" s="10">
        <v>18.32</v>
      </c>
      <c r="F46" s="11">
        <v>31.63875</v>
      </c>
      <c r="G46" s="11">
        <f t="shared" si="1"/>
        <v>579.6219</v>
      </c>
    </row>
    <row r="47" ht="73.55" customHeight="1" spans="1:7">
      <c r="A47" s="6">
        <v>41</v>
      </c>
      <c r="B47" s="9" t="s">
        <v>49</v>
      </c>
      <c r="C47" s="9" t="s">
        <v>63</v>
      </c>
      <c r="D47" s="6" t="s">
        <v>51</v>
      </c>
      <c r="E47" s="10">
        <v>30.09</v>
      </c>
      <c r="F47" s="11">
        <v>31.63875</v>
      </c>
      <c r="G47" s="11">
        <f t="shared" si="1"/>
        <v>952.0099875</v>
      </c>
    </row>
    <row r="48" ht="71.35" customHeight="1" spans="1:7">
      <c r="A48" s="6">
        <v>42</v>
      </c>
      <c r="B48" s="9" t="s">
        <v>49</v>
      </c>
      <c r="C48" s="9" t="s">
        <v>64</v>
      </c>
      <c r="D48" s="6" t="s">
        <v>51</v>
      </c>
      <c r="E48" s="10">
        <v>4.71</v>
      </c>
      <c r="F48" s="11">
        <v>31.63875</v>
      </c>
      <c r="G48" s="11">
        <f t="shared" si="1"/>
        <v>149.0185125</v>
      </c>
    </row>
    <row r="49" ht="60.3" customHeight="1" spans="1:7">
      <c r="A49" s="6">
        <v>43</v>
      </c>
      <c r="B49" s="9" t="s">
        <v>65</v>
      </c>
      <c r="C49" s="9" t="s">
        <v>66</v>
      </c>
      <c r="D49" s="6" t="s">
        <v>67</v>
      </c>
      <c r="E49" s="10">
        <v>1.065</v>
      </c>
      <c r="F49" s="11">
        <v>8648.59875</v>
      </c>
      <c r="G49" s="11">
        <f t="shared" si="1"/>
        <v>9210.75766875</v>
      </c>
    </row>
    <row r="50" ht="66.2" customHeight="1" spans="1:7">
      <c r="A50" s="6">
        <v>44</v>
      </c>
      <c r="B50" s="9" t="s">
        <v>68</v>
      </c>
      <c r="C50" s="9" t="s">
        <v>69</v>
      </c>
      <c r="D50" s="6" t="s">
        <v>51</v>
      </c>
      <c r="E50" s="10">
        <v>12.38</v>
      </c>
      <c r="F50" s="11">
        <v>42.16575</v>
      </c>
      <c r="G50" s="11">
        <f t="shared" si="1"/>
        <v>522.011985</v>
      </c>
    </row>
    <row r="51" ht="66.2" customHeight="1" spans="1:7">
      <c r="A51" s="6">
        <v>45</v>
      </c>
      <c r="B51" s="9" t="s">
        <v>68</v>
      </c>
      <c r="C51" s="9" t="s">
        <v>70</v>
      </c>
      <c r="D51" s="6" t="s">
        <v>51</v>
      </c>
      <c r="E51" s="10">
        <v>47.82</v>
      </c>
      <c r="F51" s="11">
        <v>31.8945</v>
      </c>
      <c r="G51" s="11">
        <f t="shared" si="1"/>
        <v>1525.19499</v>
      </c>
    </row>
    <row r="52" ht="81" customHeight="1" spans="1:7">
      <c r="A52" s="6">
        <v>46</v>
      </c>
      <c r="B52" s="9" t="s">
        <v>68</v>
      </c>
      <c r="C52" s="9" t="s">
        <v>71</v>
      </c>
      <c r="D52" s="6" t="s">
        <v>51</v>
      </c>
      <c r="E52" s="10">
        <v>9.2</v>
      </c>
      <c r="F52" s="11">
        <v>22.539</v>
      </c>
      <c r="G52" s="11">
        <f t="shared" si="1"/>
        <v>207.3588</v>
      </c>
    </row>
    <row r="53" ht="66.2" customHeight="1" spans="1:7">
      <c r="A53" s="6">
        <v>47</v>
      </c>
      <c r="B53" s="9" t="s">
        <v>68</v>
      </c>
      <c r="C53" s="9" t="s">
        <v>72</v>
      </c>
      <c r="D53" s="6" t="s">
        <v>51</v>
      </c>
      <c r="E53" s="10">
        <v>14.74</v>
      </c>
      <c r="F53" s="11">
        <v>19.52775</v>
      </c>
      <c r="G53" s="11">
        <f t="shared" si="1"/>
        <v>287.839035</v>
      </c>
    </row>
    <row r="54" ht="65.45" customHeight="1" spans="1:7">
      <c r="A54" s="6">
        <v>48</v>
      </c>
      <c r="B54" s="9" t="s">
        <v>68</v>
      </c>
      <c r="C54" s="9" t="s">
        <v>73</v>
      </c>
      <c r="D54" s="6" t="s">
        <v>51</v>
      </c>
      <c r="E54" s="10">
        <v>60</v>
      </c>
      <c r="F54" s="11">
        <v>15.8895</v>
      </c>
      <c r="G54" s="11">
        <f t="shared" si="1"/>
        <v>953.37</v>
      </c>
    </row>
    <row r="55" ht="66.2" customHeight="1" spans="1:7">
      <c r="A55" s="6">
        <v>49</v>
      </c>
      <c r="B55" s="9" t="s">
        <v>68</v>
      </c>
      <c r="C55" s="9" t="s">
        <v>74</v>
      </c>
      <c r="D55" s="6" t="s">
        <v>51</v>
      </c>
      <c r="E55" s="10">
        <v>13.9</v>
      </c>
      <c r="F55" s="11">
        <v>16.50825</v>
      </c>
      <c r="G55" s="11">
        <f t="shared" si="1"/>
        <v>229.464675</v>
      </c>
    </row>
    <row r="56" ht="66.2" customHeight="1" spans="1:7">
      <c r="A56" s="6">
        <v>50</v>
      </c>
      <c r="B56" s="9" t="s">
        <v>68</v>
      </c>
      <c r="C56" s="9" t="s">
        <v>75</v>
      </c>
      <c r="D56" s="6" t="s">
        <v>51</v>
      </c>
      <c r="E56" s="10">
        <v>10</v>
      </c>
      <c r="F56" s="11">
        <v>14.49525</v>
      </c>
      <c r="G56" s="11">
        <f t="shared" si="1"/>
        <v>144.9525</v>
      </c>
    </row>
    <row r="57" ht="66.2" customHeight="1" spans="1:7">
      <c r="A57" s="6">
        <v>51</v>
      </c>
      <c r="B57" s="9" t="s">
        <v>68</v>
      </c>
      <c r="C57" s="9" t="s">
        <v>76</v>
      </c>
      <c r="D57" s="6" t="s">
        <v>51</v>
      </c>
      <c r="E57" s="10">
        <v>1085.69</v>
      </c>
      <c r="F57" s="11">
        <v>10.58475</v>
      </c>
      <c r="G57" s="11">
        <f t="shared" si="1"/>
        <v>11491.7572275</v>
      </c>
    </row>
    <row r="58" ht="60.3" customHeight="1" spans="1:7">
      <c r="A58" s="6">
        <v>52</v>
      </c>
      <c r="B58" s="9" t="s">
        <v>68</v>
      </c>
      <c r="C58" s="9" t="s">
        <v>77</v>
      </c>
      <c r="D58" s="6" t="s">
        <v>51</v>
      </c>
      <c r="E58" s="10">
        <v>1155.2</v>
      </c>
      <c r="F58" s="11">
        <v>6.699</v>
      </c>
      <c r="G58" s="11">
        <f t="shared" si="1"/>
        <v>7738.6848</v>
      </c>
    </row>
    <row r="59" ht="59.6" customHeight="1" spans="1:7">
      <c r="A59" s="6">
        <v>53</v>
      </c>
      <c r="B59" s="9" t="s">
        <v>68</v>
      </c>
      <c r="C59" s="9" t="s">
        <v>78</v>
      </c>
      <c r="D59" s="6" t="s">
        <v>51</v>
      </c>
      <c r="E59" s="10">
        <v>1634.74</v>
      </c>
      <c r="F59" s="11">
        <v>5.0655</v>
      </c>
      <c r="G59" s="11">
        <f t="shared" si="1"/>
        <v>8280.77547</v>
      </c>
    </row>
    <row r="60" ht="73.55" customHeight="1" spans="1:7">
      <c r="A60" s="6">
        <v>54</v>
      </c>
      <c r="B60" s="9" t="s">
        <v>79</v>
      </c>
      <c r="C60" s="9" t="s">
        <v>80</v>
      </c>
      <c r="D60" s="6" t="s">
        <v>51</v>
      </c>
      <c r="E60" s="10">
        <v>186.82</v>
      </c>
      <c r="F60" s="11">
        <v>79.60425</v>
      </c>
      <c r="G60" s="11">
        <f t="shared" si="1"/>
        <v>14871.665985</v>
      </c>
    </row>
    <row r="61" ht="71.35" customHeight="1" spans="1:7">
      <c r="A61" s="6">
        <v>55</v>
      </c>
      <c r="B61" s="9" t="s">
        <v>79</v>
      </c>
      <c r="C61" s="9" t="s">
        <v>81</v>
      </c>
      <c r="D61" s="6" t="s">
        <v>51</v>
      </c>
      <c r="E61" s="10">
        <v>255.47</v>
      </c>
      <c r="F61" s="11">
        <v>49.50825</v>
      </c>
      <c r="G61" s="11">
        <f t="shared" si="1"/>
        <v>12647.8726275</v>
      </c>
    </row>
    <row r="62" ht="71.35" customHeight="1" spans="1:7">
      <c r="A62" s="6">
        <v>56</v>
      </c>
      <c r="B62" s="9" t="s">
        <v>79</v>
      </c>
      <c r="C62" s="9" t="s">
        <v>82</v>
      </c>
      <c r="D62" s="6" t="s">
        <v>51</v>
      </c>
      <c r="E62" s="10">
        <v>244.42</v>
      </c>
      <c r="F62" s="11">
        <v>60.15075</v>
      </c>
      <c r="G62" s="11">
        <f t="shared" si="1"/>
        <v>14702.046315</v>
      </c>
    </row>
    <row r="63" ht="72.1" customHeight="1" spans="1:7">
      <c r="A63" s="6">
        <v>57</v>
      </c>
      <c r="B63" s="9" t="s">
        <v>79</v>
      </c>
      <c r="C63" s="9" t="s">
        <v>83</v>
      </c>
      <c r="D63" s="6" t="s">
        <v>51</v>
      </c>
      <c r="E63" s="10">
        <v>36.76</v>
      </c>
      <c r="F63" s="11">
        <v>32.769</v>
      </c>
      <c r="G63" s="11">
        <f t="shared" si="1"/>
        <v>1204.58844</v>
      </c>
    </row>
    <row r="64" ht="71.35" customHeight="1" spans="1:7">
      <c r="A64" s="6">
        <v>58</v>
      </c>
      <c r="B64" s="9" t="s">
        <v>79</v>
      </c>
      <c r="C64" s="9" t="s">
        <v>84</v>
      </c>
      <c r="D64" s="6" t="s">
        <v>51</v>
      </c>
      <c r="E64" s="10">
        <v>141.61</v>
      </c>
      <c r="F64" s="11">
        <v>20.7405</v>
      </c>
      <c r="G64" s="11">
        <f t="shared" si="1"/>
        <v>2937.062205</v>
      </c>
    </row>
    <row r="65" ht="72.1" customHeight="1" spans="1:7">
      <c r="A65" s="6">
        <v>59</v>
      </c>
      <c r="B65" s="9" t="s">
        <v>79</v>
      </c>
      <c r="C65" s="9" t="s">
        <v>85</v>
      </c>
      <c r="D65" s="6" t="s">
        <v>51</v>
      </c>
      <c r="E65" s="10">
        <v>172.51</v>
      </c>
      <c r="F65" s="11">
        <v>20.625</v>
      </c>
      <c r="G65" s="11">
        <f t="shared" si="1"/>
        <v>3558.01875</v>
      </c>
    </row>
    <row r="66" ht="71.35" customHeight="1" spans="1:7">
      <c r="A66" s="6">
        <v>60</v>
      </c>
      <c r="B66" s="9" t="s">
        <v>79</v>
      </c>
      <c r="C66" s="9" t="s">
        <v>86</v>
      </c>
      <c r="D66" s="6" t="s">
        <v>51</v>
      </c>
      <c r="E66" s="10">
        <v>10.25</v>
      </c>
      <c r="F66" s="11">
        <v>12.2925</v>
      </c>
      <c r="G66" s="11">
        <f t="shared" si="1"/>
        <v>125.998125</v>
      </c>
    </row>
    <row r="67" ht="72.1" customHeight="1" spans="1:7">
      <c r="A67" s="6">
        <v>61</v>
      </c>
      <c r="B67" s="9" t="s">
        <v>79</v>
      </c>
      <c r="C67" s="9" t="s">
        <v>87</v>
      </c>
      <c r="D67" s="6" t="s">
        <v>51</v>
      </c>
      <c r="E67" s="10">
        <v>577.24</v>
      </c>
      <c r="F67" s="11">
        <v>9.372</v>
      </c>
      <c r="G67" s="11">
        <f t="shared" si="1"/>
        <v>5409.89328</v>
      </c>
    </row>
    <row r="68" ht="42.65" customHeight="1" spans="1:7">
      <c r="A68" s="6">
        <v>62</v>
      </c>
      <c r="B68" s="9" t="s">
        <v>88</v>
      </c>
      <c r="C68" s="9" t="s">
        <v>89</v>
      </c>
      <c r="D68" s="6" t="s">
        <v>51</v>
      </c>
      <c r="E68" s="10">
        <v>10</v>
      </c>
      <c r="F68" s="11">
        <v>9.8175</v>
      </c>
      <c r="G68" s="11">
        <f t="shared" si="1"/>
        <v>98.175</v>
      </c>
    </row>
    <row r="69" ht="73.55" customHeight="1" spans="1:7">
      <c r="A69" s="6">
        <v>63</v>
      </c>
      <c r="B69" s="9" t="s">
        <v>79</v>
      </c>
      <c r="C69" s="9" t="s">
        <v>90</v>
      </c>
      <c r="D69" s="6" t="s">
        <v>51</v>
      </c>
      <c r="E69" s="10">
        <v>26.46</v>
      </c>
      <c r="F69" s="11">
        <v>6.0225</v>
      </c>
      <c r="G69" s="11">
        <f t="shared" si="1"/>
        <v>159.35535</v>
      </c>
    </row>
    <row r="70" ht="66.2" customHeight="1" spans="1:7">
      <c r="A70" s="6">
        <v>64</v>
      </c>
      <c r="B70" s="9" t="s">
        <v>91</v>
      </c>
      <c r="C70" s="9" t="s">
        <v>92</v>
      </c>
      <c r="D70" s="6" t="s">
        <v>51</v>
      </c>
      <c r="E70" s="10">
        <v>13555.17</v>
      </c>
      <c r="F70" s="11">
        <v>6.22875</v>
      </c>
      <c r="G70" s="11">
        <f t="shared" si="1"/>
        <v>84431.7651375</v>
      </c>
    </row>
    <row r="71" ht="66.2" customHeight="1" spans="1:7">
      <c r="A71" s="6">
        <v>65</v>
      </c>
      <c r="B71" s="9" t="s">
        <v>91</v>
      </c>
      <c r="C71" s="9" t="s">
        <v>93</v>
      </c>
      <c r="D71" s="6" t="s">
        <v>51</v>
      </c>
      <c r="E71" s="10">
        <v>295.41</v>
      </c>
      <c r="F71" s="11">
        <v>2.89575</v>
      </c>
      <c r="G71" s="11">
        <f t="shared" si="1"/>
        <v>855.4335075</v>
      </c>
    </row>
    <row r="72" ht="65.45" customHeight="1" spans="1:7">
      <c r="A72" s="6">
        <v>66</v>
      </c>
      <c r="B72" s="9" t="s">
        <v>91</v>
      </c>
      <c r="C72" s="9" t="s">
        <v>94</v>
      </c>
      <c r="D72" s="6" t="s">
        <v>51</v>
      </c>
      <c r="E72" s="10">
        <v>7435.45</v>
      </c>
      <c r="F72" s="11">
        <v>2.40075</v>
      </c>
      <c r="G72" s="11">
        <f t="shared" ref="G72:G99" si="2">F72*E72</f>
        <v>17850.6565875</v>
      </c>
    </row>
    <row r="73" ht="66.2" customHeight="1" spans="1:7">
      <c r="A73" s="6">
        <v>67</v>
      </c>
      <c r="B73" s="9" t="s">
        <v>91</v>
      </c>
      <c r="C73" s="9" t="s">
        <v>95</v>
      </c>
      <c r="D73" s="6" t="s">
        <v>51</v>
      </c>
      <c r="E73" s="10">
        <v>158</v>
      </c>
      <c r="F73" s="11">
        <v>2.409</v>
      </c>
      <c r="G73" s="11">
        <f t="shared" si="2"/>
        <v>380.622</v>
      </c>
    </row>
    <row r="74" ht="66.2" customHeight="1" spans="1:7">
      <c r="A74" s="6">
        <v>68</v>
      </c>
      <c r="B74" s="9" t="s">
        <v>91</v>
      </c>
      <c r="C74" s="9" t="s">
        <v>96</v>
      </c>
      <c r="D74" s="6" t="s">
        <v>51</v>
      </c>
      <c r="E74" s="10">
        <v>40</v>
      </c>
      <c r="F74" s="11">
        <v>1.57575</v>
      </c>
      <c r="G74" s="11">
        <f t="shared" si="2"/>
        <v>63.03</v>
      </c>
    </row>
    <row r="75" ht="53.7" customHeight="1" spans="1:7">
      <c r="A75" s="6">
        <v>69</v>
      </c>
      <c r="B75" s="9" t="s">
        <v>97</v>
      </c>
      <c r="C75" s="9" t="s">
        <v>98</v>
      </c>
      <c r="D75" s="6" t="s">
        <v>39</v>
      </c>
      <c r="E75" s="10">
        <v>4</v>
      </c>
      <c r="F75" s="11">
        <v>82.401</v>
      </c>
      <c r="G75" s="11">
        <f t="shared" si="2"/>
        <v>329.604</v>
      </c>
    </row>
    <row r="76" ht="53.7" customHeight="1" spans="1:7">
      <c r="A76" s="6">
        <v>70</v>
      </c>
      <c r="B76" s="9" t="s">
        <v>97</v>
      </c>
      <c r="C76" s="9" t="s">
        <v>99</v>
      </c>
      <c r="D76" s="6" t="s">
        <v>39</v>
      </c>
      <c r="E76" s="10">
        <v>18</v>
      </c>
      <c r="F76" s="11">
        <v>59.30925</v>
      </c>
      <c r="G76" s="11">
        <f t="shared" si="2"/>
        <v>1067.5665</v>
      </c>
    </row>
    <row r="77" ht="54.45" customHeight="1" spans="1:7">
      <c r="A77" s="6">
        <v>71</v>
      </c>
      <c r="B77" s="9" t="s">
        <v>97</v>
      </c>
      <c r="C77" s="9" t="s">
        <v>100</v>
      </c>
      <c r="D77" s="6" t="s">
        <v>39</v>
      </c>
      <c r="E77" s="10">
        <v>4</v>
      </c>
      <c r="F77" s="11">
        <v>47.92425</v>
      </c>
      <c r="G77" s="11">
        <f t="shared" si="2"/>
        <v>191.697</v>
      </c>
    </row>
    <row r="78" ht="48.55" customHeight="1" spans="1:7">
      <c r="A78" s="6">
        <v>72</v>
      </c>
      <c r="B78" s="9" t="s">
        <v>101</v>
      </c>
      <c r="C78" s="9" t="s">
        <v>102</v>
      </c>
      <c r="D78" s="6" t="s">
        <v>39</v>
      </c>
      <c r="E78" s="10">
        <v>2</v>
      </c>
      <c r="F78" s="11">
        <v>48.51</v>
      </c>
      <c r="G78" s="11">
        <f t="shared" si="2"/>
        <v>97.02</v>
      </c>
    </row>
    <row r="79" ht="47.8" customHeight="1" spans="1:7">
      <c r="A79" s="6">
        <v>73</v>
      </c>
      <c r="B79" s="9" t="s">
        <v>103</v>
      </c>
      <c r="C79" s="9" t="s">
        <v>104</v>
      </c>
      <c r="D79" s="6" t="s">
        <v>39</v>
      </c>
      <c r="E79" s="10">
        <v>136</v>
      </c>
      <c r="F79" s="11">
        <v>3.67125</v>
      </c>
      <c r="G79" s="11">
        <f t="shared" si="2"/>
        <v>499.29</v>
      </c>
    </row>
    <row r="80" ht="60.3" customHeight="1" spans="1:7">
      <c r="A80" s="6">
        <v>74</v>
      </c>
      <c r="B80" s="9" t="s">
        <v>103</v>
      </c>
      <c r="C80" s="9" t="s">
        <v>105</v>
      </c>
      <c r="D80" s="6" t="s">
        <v>39</v>
      </c>
      <c r="E80" s="10">
        <v>149</v>
      </c>
      <c r="F80" s="11">
        <v>4.224</v>
      </c>
      <c r="G80" s="11">
        <f t="shared" si="2"/>
        <v>629.376</v>
      </c>
    </row>
    <row r="81" ht="48.55" customHeight="1" spans="1:7">
      <c r="A81" s="6">
        <v>75</v>
      </c>
      <c r="B81" s="9" t="s">
        <v>103</v>
      </c>
      <c r="C81" s="9" t="s">
        <v>106</v>
      </c>
      <c r="D81" s="6" t="s">
        <v>39</v>
      </c>
      <c r="E81" s="10">
        <v>76</v>
      </c>
      <c r="F81" s="11">
        <v>4.8345</v>
      </c>
      <c r="G81" s="11">
        <f t="shared" si="2"/>
        <v>367.422</v>
      </c>
    </row>
    <row r="82" ht="48.55" customHeight="1" spans="1:7">
      <c r="A82" s="6">
        <v>76</v>
      </c>
      <c r="B82" s="9" t="s">
        <v>103</v>
      </c>
      <c r="C82" s="9" t="s">
        <v>107</v>
      </c>
      <c r="D82" s="6" t="s">
        <v>39</v>
      </c>
      <c r="E82" s="10">
        <v>48</v>
      </c>
      <c r="F82" s="11">
        <v>4.28175</v>
      </c>
      <c r="G82" s="11">
        <f t="shared" si="2"/>
        <v>205.524</v>
      </c>
    </row>
    <row r="83" ht="47.8" customHeight="1" spans="1:7">
      <c r="A83" s="6">
        <v>77</v>
      </c>
      <c r="B83" s="9" t="s">
        <v>108</v>
      </c>
      <c r="C83" s="9" t="s">
        <v>109</v>
      </c>
      <c r="D83" s="6" t="s">
        <v>39</v>
      </c>
      <c r="E83" s="10">
        <v>12</v>
      </c>
      <c r="F83" s="11">
        <v>268.554</v>
      </c>
      <c r="G83" s="11">
        <f t="shared" si="2"/>
        <v>3222.648</v>
      </c>
    </row>
    <row r="84" ht="48.55" customHeight="1" spans="1:7">
      <c r="A84" s="6">
        <v>78</v>
      </c>
      <c r="B84" s="9" t="s">
        <v>110</v>
      </c>
      <c r="C84" s="9" t="s">
        <v>111</v>
      </c>
      <c r="D84" s="6" t="s">
        <v>15</v>
      </c>
      <c r="E84" s="10">
        <v>3</v>
      </c>
      <c r="F84" s="11">
        <v>765.2865</v>
      </c>
      <c r="G84" s="11">
        <f t="shared" si="2"/>
        <v>2295.8595</v>
      </c>
    </row>
    <row r="85" ht="42.65" customHeight="1" spans="1:7">
      <c r="A85" s="6">
        <v>79</v>
      </c>
      <c r="B85" s="9" t="s">
        <v>112</v>
      </c>
      <c r="C85" s="9" t="s">
        <v>113</v>
      </c>
      <c r="D85" s="6" t="s">
        <v>114</v>
      </c>
      <c r="E85" s="10">
        <v>9</v>
      </c>
      <c r="F85" s="11">
        <v>226.446</v>
      </c>
      <c r="G85" s="11">
        <f t="shared" si="2"/>
        <v>2038.014</v>
      </c>
    </row>
    <row r="86" ht="53.7" customHeight="1" spans="1:7">
      <c r="A86" s="6">
        <v>80</v>
      </c>
      <c r="B86" s="9" t="s">
        <v>115</v>
      </c>
      <c r="C86" s="9" t="s">
        <v>116</v>
      </c>
      <c r="D86" s="6" t="s">
        <v>51</v>
      </c>
      <c r="E86" s="10">
        <v>497.22</v>
      </c>
      <c r="F86" s="11">
        <v>9.3885</v>
      </c>
      <c r="G86" s="11">
        <f t="shared" si="2"/>
        <v>4668.14997</v>
      </c>
    </row>
    <row r="87" ht="73.55" customHeight="1" spans="1:7">
      <c r="A87" s="6">
        <v>81</v>
      </c>
      <c r="B87" s="9" t="s">
        <v>117</v>
      </c>
      <c r="C87" s="9" t="s">
        <v>118</v>
      </c>
      <c r="D87" s="6" t="s">
        <v>51</v>
      </c>
      <c r="E87" s="10">
        <v>1079</v>
      </c>
      <c r="F87" s="11">
        <v>3.50625</v>
      </c>
      <c r="G87" s="11">
        <f t="shared" si="2"/>
        <v>3783.24375</v>
      </c>
    </row>
    <row r="88" ht="73.55" customHeight="1" spans="1:7">
      <c r="A88" s="6">
        <v>82</v>
      </c>
      <c r="B88" s="9" t="s">
        <v>119</v>
      </c>
      <c r="C88" s="9" t="s">
        <v>120</v>
      </c>
      <c r="D88" s="6" t="s">
        <v>51</v>
      </c>
      <c r="E88" s="10">
        <v>1327.84</v>
      </c>
      <c r="F88" s="11">
        <v>8.2005</v>
      </c>
      <c r="G88" s="11">
        <f t="shared" si="2"/>
        <v>10888.95192</v>
      </c>
    </row>
    <row r="89" ht="73.55" customHeight="1" spans="1:7">
      <c r="A89" s="6">
        <v>83</v>
      </c>
      <c r="B89" s="9" t="s">
        <v>121</v>
      </c>
      <c r="C89" s="9" t="s">
        <v>122</v>
      </c>
      <c r="D89" s="6" t="s">
        <v>51</v>
      </c>
      <c r="E89" s="10">
        <v>435.23</v>
      </c>
      <c r="F89" s="11">
        <v>3.50625</v>
      </c>
      <c r="G89" s="11">
        <f t="shared" si="2"/>
        <v>1526.0251875</v>
      </c>
    </row>
    <row r="90" ht="60.3" customHeight="1" spans="1:7">
      <c r="A90" s="6">
        <v>84</v>
      </c>
      <c r="B90" s="9" t="s">
        <v>121</v>
      </c>
      <c r="C90" s="9" t="s">
        <v>123</v>
      </c>
      <c r="D90" s="6" t="s">
        <v>51</v>
      </c>
      <c r="E90" s="10">
        <v>531.14</v>
      </c>
      <c r="F90" s="11">
        <v>13.2825</v>
      </c>
      <c r="G90" s="11">
        <f t="shared" si="2"/>
        <v>7054.86705</v>
      </c>
    </row>
    <row r="91" ht="53.7" customHeight="1" spans="1:7">
      <c r="A91" s="6">
        <v>85</v>
      </c>
      <c r="B91" s="9" t="s">
        <v>121</v>
      </c>
      <c r="C91" s="9" t="s">
        <v>124</v>
      </c>
      <c r="D91" s="6" t="s">
        <v>51</v>
      </c>
      <c r="E91" s="10">
        <v>8</v>
      </c>
      <c r="F91" s="11">
        <v>24.65925</v>
      </c>
      <c r="G91" s="11">
        <f t="shared" si="2"/>
        <v>197.274</v>
      </c>
    </row>
    <row r="92" ht="60.3" customHeight="1" spans="1:7">
      <c r="A92" s="6">
        <v>86</v>
      </c>
      <c r="B92" s="9" t="s">
        <v>125</v>
      </c>
      <c r="C92" s="9" t="s">
        <v>126</v>
      </c>
      <c r="D92" s="6" t="s">
        <v>15</v>
      </c>
      <c r="E92" s="10">
        <v>2</v>
      </c>
      <c r="F92" s="11">
        <v>31.8615</v>
      </c>
      <c r="G92" s="11">
        <f t="shared" si="2"/>
        <v>63.723</v>
      </c>
    </row>
    <row r="93" ht="59.6" customHeight="1" spans="1:7">
      <c r="A93" s="6">
        <v>87</v>
      </c>
      <c r="B93" s="9" t="s">
        <v>125</v>
      </c>
      <c r="C93" s="9" t="s">
        <v>127</v>
      </c>
      <c r="D93" s="6" t="s">
        <v>15</v>
      </c>
      <c r="E93" s="10">
        <v>5</v>
      </c>
      <c r="F93" s="11">
        <v>13.926</v>
      </c>
      <c r="G93" s="11">
        <f t="shared" si="2"/>
        <v>69.63</v>
      </c>
    </row>
    <row r="94" ht="72.1" customHeight="1" spans="1:7">
      <c r="A94" s="6">
        <v>88</v>
      </c>
      <c r="B94" s="9" t="s">
        <v>125</v>
      </c>
      <c r="C94" s="9" t="s">
        <v>128</v>
      </c>
      <c r="D94" s="6" t="s">
        <v>15</v>
      </c>
      <c r="E94" s="10">
        <v>381</v>
      </c>
      <c r="F94" s="11">
        <v>13.926</v>
      </c>
      <c r="G94" s="11">
        <f t="shared" si="2"/>
        <v>5305.806</v>
      </c>
    </row>
    <row r="95" ht="71.35" customHeight="1" spans="1:7">
      <c r="A95" s="6">
        <v>89</v>
      </c>
      <c r="B95" s="9" t="s">
        <v>129</v>
      </c>
      <c r="C95" s="9" t="s">
        <v>130</v>
      </c>
      <c r="D95" s="6" t="s">
        <v>131</v>
      </c>
      <c r="E95" s="10">
        <v>4</v>
      </c>
      <c r="F95" s="11">
        <v>24.2055</v>
      </c>
      <c r="G95" s="11">
        <f t="shared" si="2"/>
        <v>96.822</v>
      </c>
    </row>
    <row r="96" ht="48.55" customHeight="1" spans="1:7">
      <c r="A96" s="6">
        <v>90</v>
      </c>
      <c r="B96" s="9" t="s">
        <v>132</v>
      </c>
      <c r="C96" s="9" t="s">
        <v>133</v>
      </c>
      <c r="D96" s="6" t="s">
        <v>131</v>
      </c>
      <c r="E96" s="10">
        <v>360</v>
      </c>
      <c r="F96" s="11">
        <v>25.89675</v>
      </c>
      <c r="G96" s="11">
        <f t="shared" si="2"/>
        <v>9322.83</v>
      </c>
    </row>
    <row r="97" ht="54.45" customHeight="1" spans="1:7">
      <c r="A97" s="6">
        <v>91</v>
      </c>
      <c r="B97" s="9" t="s">
        <v>134</v>
      </c>
      <c r="C97" s="9" t="s">
        <v>135</v>
      </c>
      <c r="D97" s="6" t="s">
        <v>131</v>
      </c>
      <c r="E97" s="10">
        <v>20</v>
      </c>
      <c r="F97" s="11">
        <v>8.37375</v>
      </c>
      <c r="G97" s="11">
        <f t="shared" si="2"/>
        <v>167.475</v>
      </c>
    </row>
    <row r="98" ht="53.7" customHeight="1" spans="1:7">
      <c r="A98" s="6">
        <v>92</v>
      </c>
      <c r="B98" s="9" t="s">
        <v>134</v>
      </c>
      <c r="C98" s="9" t="s">
        <v>136</v>
      </c>
      <c r="D98" s="6" t="s">
        <v>131</v>
      </c>
      <c r="E98" s="10">
        <v>114</v>
      </c>
      <c r="F98" s="11">
        <v>36.42375</v>
      </c>
      <c r="G98" s="11">
        <f t="shared" si="2"/>
        <v>4152.3075</v>
      </c>
    </row>
    <row r="99" ht="42.65" customHeight="1" spans="1:7">
      <c r="A99" s="6">
        <v>93</v>
      </c>
      <c r="B99" s="9" t="s">
        <v>137</v>
      </c>
      <c r="C99" s="9" t="s">
        <v>138</v>
      </c>
      <c r="D99" s="6" t="s">
        <v>114</v>
      </c>
      <c r="E99" s="10">
        <v>1</v>
      </c>
      <c r="F99" s="11">
        <v>553.48425</v>
      </c>
      <c r="G99" s="11">
        <f t="shared" si="2"/>
        <v>553.48425</v>
      </c>
    </row>
    <row r="100" ht="25.75" customHeight="1" spans="1:7">
      <c r="A100" s="6"/>
      <c r="B100" s="7" t="s">
        <v>139</v>
      </c>
      <c r="C100" s="7"/>
      <c r="D100" s="6"/>
      <c r="E100" s="8" t="s">
        <v>12</v>
      </c>
      <c r="F100" s="12"/>
      <c r="G100" s="8"/>
    </row>
    <row r="101" ht="73.55" customHeight="1" spans="1:7">
      <c r="A101" s="6">
        <v>94</v>
      </c>
      <c r="B101" s="9" t="s">
        <v>140</v>
      </c>
      <c r="C101" s="9" t="s">
        <v>141</v>
      </c>
      <c r="D101" s="6" t="s">
        <v>51</v>
      </c>
      <c r="E101" s="10">
        <v>3190.67</v>
      </c>
      <c r="F101" s="11">
        <v>14.97375</v>
      </c>
      <c r="G101" s="11">
        <f>F101*E101</f>
        <v>47776.2949125</v>
      </c>
    </row>
    <row r="102" ht="53.7" customHeight="1" spans="1:7">
      <c r="A102" s="6">
        <v>95</v>
      </c>
      <c r="B102" s="9" t="s">
        <v>142</v>
      </c>
      <c r="C102" s="9" t="s">
        <v>143</v>
      </c>
      <c r="D102" s="6" t="s">
        <v>39</v>
      </c>
      <c r="E102" s="10">
        <v>1064</v>
      </c>
      <c r="F102" s="11">
        <v>2.26875</v>
      </c>
      <c r="G102" s="11">
        <f t="shared" ref="G102:G133" si="3">F102*E102</f>
        <v>2413.95</v>
      </c>
    </row>
    <row r="103" ht="66.2" customHeight="1" spans="1:7">
      <c r="A103" s="6">
        <v>96</v>
      </c>
      <c r="B103" s="9" t="s">
        <v>144</v>
      </c>
      <c r="C103" s="9" t="s">
        <v>145</v>
      </c>
      <c r="D103" s="6" t="s">
        <v>51</v>
      </c>
      <c r="E103" s="10">
        <v>3190.67</v>
      </c>
      <c r="F103" s="11">
        <v>0.37125</v>
      </c>
      <c r="G103" s="11">
        <f t="shared" si="3"/>
        <v>1184.5362375</v>
      </c>
    </row>
    <row r="104" ht="66.2" customHeight="1" spans="1:7">
      <c r="A104" s="6">
        <v>97</v>
      </c>
      <c r="B104" s="9" t="s">
        <v>146</v>
      </c>
      <c r="C104" s="9" t="s">
        <v>147</v>
      </c>
      <c r="D104" s="6" t="s">
        <v>39</v>
      </c>
      <c r="E104" s="10">
        <v>190</v>
      </c>
      <c r="F104" s="11">
        <v>50.127</v>
      </c>
      <c r="G104" s="11">
        <f t="shared" si="3"/>
        <v>9524.13</v>
      </c>
    </row>
    <row r="105" ht="71.35" customHeight="1" spans="1:7">
      <c r="A105" s="6">
        <v>98</v>
      </c>
      <c r="B105" s="9" t="s">
        <v>148</v>
      </c>
      <c r="C105" s="9" t="s">
        <v>149</v>
      </c>
      <c r="D105" s="6" t="s">
        <v>150</v>
      </c>
      <c r="E105" s="10">
        <v>6.03</v>
      </c>
      <c r="F105" s="11">
        <v>1317.84675</v>
      </c>
      <c r="G105" s="11">
        <f t="shared" si="3"/>
        <v>7946.6159025</v>
      </c>
    </row>
    <row r="106" ht="72.1" customHeight="1" spans="1:7">
      <c r="A106" s="6">
        <v>99</v>
      </c>
      <c r="B106" s="9" t="s">
        <v>108</v>
      </c>
      <c r="C106" s="9" t="s">
        <v>151</v>
      </c>
      <c r="D106" s="6" t="s">
        <v>39</v>
      </c>
      <c r="E106" s="10">
        <v>1</v>
      </c>
      <c r="F106" s="11">
        <v>177.1605</v>
      </c>
      <c r="G106" s="11">
        <f t="shared" si="3"/>
        <v>177.1605</v>
      </c>
    </row>
    <row r="107" ht="60.3" customHeight="1" spans="1:7">
      <c r="A107" s="6">
        <v>100</v>
      </c>
      <c r="B107" s="9" t="s">
        <v>108</v>
      </c>
      <c r="C107" s="9" t="s">
        <v>152</v>
      </c>
      <c r="D107" s="6" t="s">
        <v>39</v>
      </c>
      <c r="E107" s="10">
        <v>1</v>
      </c>
      <c r="F107" s="11">
        <v>152.658</v>
      </c>
      <c r="G107" s="11">
        <f t="shared" si="3"/>
        <v>152.658</v>
      </c>
    </row>
    <row r="108" ht="53.7" customHeight="1" spans="1:7">
      <c r="A108" s="6">
        <v>101</v>
      </c>
      <c r="B108" s="9" t="s">
        <v>108</v>
      </c>
      <c r="C108" s="9" t="s">
        <v>153</v>
      </c>
      <c r="D108" s="6" t="s">
        <v>39</v>
      </c>
      <c r="E108" s="10">
        <v>37</v>
      </c>
      <c r="F108" s="11">
        <v>34.8315</v>
      </c>
      <c r="G108" s="11">
        <f t="shared" si="3"/>
        <v>1288.7655</v>
      </c>
    </row>
    <row r="109" ht="53.7" customHeight="1" spans="1:7">
      <c r="A109" s="6">
        <v>102</v>
      </c>
      <c r="B109" s="9" t="s">
        <v>108</v>
      </c>
      <c r="C109" s="9" t="s">
        <v>154</v>
      </c>
      <c r="D109" s="6" t="s">
        <v>39</v>
      </c>
      <c r="E109" s="10">
        <v>8</v>
      </c>
      <c r="F109" s="11">
        <v>26.02875</v>
      </c>
      <c r="G109" s="11">
        <f t="shared" si="3"/>
        <v>208.23</v>
      </c>
    </row>
    <row r="110" ht="73.55" customHeight="1" spans="1:7">
      <c r="A110" s="6">
        <v>103</v>
      </c>
      <c r="B110" s="9" t="s">
        <v>140</v>
      </c>
      <c r="C110" s="9" t="s">
        <v>155</v>
      </c>
      <c r="D110" s="6" t="s">
        <v>51</v>
      </c>
      <c r="E110" s="10">
        <v>2019.5</v>
      </c>
      <c r="F110" s="11">
        <v>55.39875</v>
      </c>
      <c r="G110" s="11">
        <f t="shared" si="3"/>
        <v>111877.775625</v>
      </c>
    </row>
    <row r="111" ht="71.35" customHeight="1" spans="1:7">
      <c r="A111" s="6">
        <v>104</v>
      </c>
      <c r="B111" s="9" t="s">
        <v>140</v>
      </c>
      <c r="C111" s="9" t="s">
        <v>156</v>
      </c>
      <c r="D111" s="6" t="s">
        <v>51</v>
      </c>
      <c r="E111" s="10">
        <v>527</v>
      </c>
      <c r="F111" s="11">
        <v>28.9245</v>
      </c>
      <c r="G111" s="11">
        <f t="shared" si="3"/>
        <v>15243.2115</v>
      </c>
    </row>
    <row r="112" ht="72.1" customHeight="1" spans="1:7">
      <c r="A112" s="6">
        <v>105</v>
      </c>
      <c r="B112" s="9" t="s">
        <v>140</v>
      </c>
      <c r="C112" s="9" t="s">
        <v>157</v>
      </c>
      <c r="D112" s="6" t="s">
        <v>51</v>
      </c>
      <c r="E112" s="10">
        <v>215.18</v>
      </c>
      <c r="F112" s="11">
        <v>21.39225</v>
      </c>
      <c r="G112" s="11">
        <f t="shared" si="3"/>
        <v>4603.184355</v>
      </c>
    </row>
    <row r="113" ht="71.35" customHeight="1" spans="1:7">
      <c r="A113" s="6">
        <v>106</v>
      </c>
      <c r="B113" s="9" t="s">
        <v>140</v>
      </c>
      <c r="C113" s="9" t="s">
        <v>158</v>
      </c>
      <c r="D113" s="6" t="s">
        <v>51</v>
      </c>
      <c r="E113" s="10">
        <v>9.5</v>
      </c>
      <c r="F113" s="11">
        <v>14.95725</v>
      </c>
      <c r="G113" s="11">
        <f t="shared" si="3"/>
        <v>142.093875</v>
      </c>
    </row>
    <row r="114" ht="71.35" customHeight="1" spans="1:7">
      <c r="A114" s="6">
        <v>107</v>
      </c>
      <c r="B114" s="9" t="s">
        <v>159</v>
      </c>
      <c r="C114" s="9" t="s">
        <v>160</v>
      </c>
      <c r="D114" s="6" t="s">
        <v>51</v>
      </c>
      <c r="E114" s="10">
        <v>296.91</v>
      </c>
      <c r="F114" s="11">
        <v>84.47175</v>
      </c>
      <c r="G114" s="11">
        <f t="shared" si="3"/>
        <v>25080.5072925</v>
      </c>
    </row>
    <row r="115" ht="73.55" customHeight="1" spans="1:7">
      <c r="A115" s="6">
        <v>108</v>
      </c>
      <c r="B115" s="9" t="s">
        <v>161</v>
      </c>
      <c r="C115" s="9" t="s">
        <v>162</v>
      </c>
      <c r="D115" s="6" t="s">
        <v>163</v>
      </c>
      <c r="E115" s="10">
        <v>94.2</v>
      </c>
      <c r="F115" s="11">
        <v>11.90475</v>
      </c>
      <c r="G115" s="11">
        <f t="shared" si="3"/>
        <v>1121.42745</v>
      </c>
    </row>
    <row r="116" ht="54.45" customHeight="1" spans="1:7">
      <c r="A116" s="6">
        <v>109</v>
      </c>
      <c r="B116" s="9" t="s">
        <v>142</v>
      </c>
      <c r="C116" s="9" t="s">
        <v>164</v>
      </c>
      <c r="D116" s="6" t="s">
        <v>39</v>
      </c>
      <c r="E116" s="10">
        <v>849</v>
      </c>
      <c r="F116" s="11">
        <v>5.51925</v>
      </c>
      <c r="G116" s="11">
        <f t="shared" si="3"/>
        <v>4685.84325</v>
      </c>
    </row>
    <row r="117" ht="53.7" customHeight="1" spans="1:7">
      <c r="A117" s="6">
        <v>110</v>
      </c>
      <c r="B117" s="9" t="s">
        <v>142</v>
      </c>
      <c r="C117" s="9" t="s">
        <v>165</v>
      </c>
      <c r="D117" s="6" t="s">
        <v>39</v>
      </c>
      <c r="E117" s="10">
        <v>70</v>
      </c>
      <c r="F117" s="11">
        <v>4.29825</v>
      </c>
      <c r="G117" s="11">
        <f t="shared" si="3"/>
        <v>300.8775</v>
      </c>
    </row>
    <row r="118" ht="54.45" customHeight="1" spans="1:7">
      <c r="A118" s="6">
        <v>111</v>
      </c>
      <c r="B118" s="9" t="s">
        <v>142</v>
      </c>
      <c r="C118" s="9" t="s">
        <v>166</v>
      </c>
      <c r="D118" s="6" t="s">
        <v>39</v>
      </c>
      <c r="E118" s="10">
        <v>3</v>
      </c>
      <c r="F118" s="11">
        <v>3.1845</v>
      </c>
      <c r="G118" s="11">
        <f t="shared" si="3"/>
        <v>9.5535</v>
      </c>
    </row>
    <row r="119" ht="60.3" customHeight="1" spans="1:7">
      <c r="A119" s="6">
        <v>112</v>
      </c>
      <c r="B119" s="9" t="s">
        <v>167</v>
      </c>
      <c r="C119" s="9" t="s">
        <v>168</v>
      </c>
      <c r="D119" s="6" t="s">
        <v>39</v>
      </c>
      <c r="E119" s="10">
        <v>20</v>
      </c>
      <c r="F119" s="11">
        <v>15.22125</v>
      </c>
      <c r="G119" s="11">
        <f t="shared" si="3"/>
        <v>304.425</v>
      </c>
    </row>
    <row r="120" ht="65.45" customHeight="1" spans="1:7">
      <c r="A120" s="6">
        <v>113</v>
      </c>
      <c r="B120" s="9" t="s">
        <v>167</v>
      </c>
      <c r="C120" s="9" t="s">
        <v>169</v>
      </c>
      <c r="D120" s="6" t="s">
        <v>39</v>
      </c>
      <c r="E120" s="10">
        <v>190</v>
      </c>
      <c r="F120" s="11">
        <v>18.4965</v>
      </c>
      <c r="G120" s="11">
        <f t="shared" si="3"/>
        <v>3514.335</v>
      </c>
    </row>
    <row r="121" ht="48.55" customHeight="1" spans="1:7">
      <c r="A121" s="6">
        <v>114</v>
      </c>
      <c r="B121" s="9" t="s">
        <v>170</v>
      </c>
      <c r="C121" s="9" t="s">
        <v>171</v>
      </c>
      <c r="D121" s="6" t="s">
        <v>39</v>
      </c>
      <c r="E121" s="10">
        <v>19</v>
      </c>
      <c r="F121" s="11">
        <v>17.4075</v>
      </c>
      <c r="G121" s="11">
        <f t="shared" si="3"/>
        <v>330.7425</v>
      </c>
    </row>
    <row r="122" ht="48.55" customHeight="1" spans="1:7">
      <c r="A122" s="6">
        <v>115</v>
      </c>
      <c r="B122" s="9" t="s">
        <v>170</v>
      </c>
      <c r="C122" s="9" t="s">
        <v>172</v>
      </c>
      <c r="D122" s="6" t="s">
        <v>39</v>
      </c>
      <c r="E122" s="10">
        <v>723</v>
      </c>
      <c r="F122" s="11">
        <v>20.84775</v>
      </c>
      <c r="G122" s="11">
        <f t="shared" si="3"/>
        <v>15072.92325</v>
      </c>
    </row>
    <row r="123" ht="65.45" customHeight="1" spans="1:7">
      <c r="A123" s="6">
        <v>116</v>
      </c>
      <c r="B123" s="9" t="s">
        <v>108</v>
      </c>
      <c r="C123" s="9" t="s">
        <v>173</v>
      </c>
      <c r="D123" s="6" t="s">
        <v>39</v>
      </c>
      <c r="E123" s="10">
        <v>723</v>
      </c>
      <c r="F123" s="11">
        <v>62.26275</v>
      </c>
      <c r="G123" s="11">
        <f t="shared" si="3"/>
        <v>45015.96825</v>
      </c>
    </row>
    <row r="124" ht="66.2" customHeight="1" spans="1:7">
      <c r="A124" s="6">
        <v>117</v>
      </c>
      <c r="B124" s="9" t="s">
        <v>108</v>
      </c>
      <c r="C124" s="9" t="s">
        <v>174</v>
      </c>
      <c r="D124" s="6" t="s">
        <v>39</v>
      </c>
      <c r="E124" s="10">
        <v>19</v>
      </c>
      <c r="F124" s="11">
        <v>51.117</v>
      </c>
      <c r="G124" s="11">
        <f t="shared" si="3"/>
        <v>971.223</v>
      </c>
    </row>
    <row r="125" ht="59.6" customHeight="1" spans="1:7">
      <c r="A125" s="6">
        <v>118</v>
      </c>
      <c r="B125" s="9" t="s">
        <v>108</v>
      </c>
      <c r="C125" s="9" t="s">
        <v>175</v>
      </c>
      <c r="D125" s="6" t="s">
        <v>39</v>
      </c>
      <c r="E125" s="10">
        <v>61</v>
      </c>
      <c r="F125" s="11">
        <v>215.8365</v>
      </c>
      <c r="G125" s="11">
        <f t="shared" si="3"/>
        <v>13166.0265</v>
      </c>
    </row>
    <row r="126" ht="60.3" customHeight="1" spans="1:7">
      <c r="A126" s="6">
        <v>119</v>
      </c>
      <c r="B126" s="9" t="s">
        <v>108</v>
      </c>
      <c r="C126" s="9" t="s">
        <v>176</v>
      </c>
      <c r="D126" s="6" t="s">
        <v>39</v>
      </c>
      <c r="E126" s="10">
        <v>11</v>
      </c>
      <c r="F126" s="11">
        <v>177.1605</v>
      </c>
      <c r="G126" s="11">
        <f t="shared" si="3"/>
        <v>1948.7655</v>
      </c>
    </row>
    <row r="127" ht="73.55" customHeight="1" spans="1:7">
      <c r="A127" s="6">
        <v>120</v>
      </c>
      <c r="B127" s="9" t="s">
        <v>140</v>
      </c>
      <c r="C127" s="9" t="s">
        <v>177</v>
      </c>
      <c r="D127" s="6" t="s">
        <v>51</v>
      </c>
      <c r="E127" s="10">
        <v>362.3</v>
      </c>
      <c r="F127" s="11">
        <v>28.86675</v>
      </c>
      <c r="G127" s="11">
        <f t="shared" si="3"/>
        <v>10458.423525</v>
      </c>
    </row>
    <row r="128" ht="73.55" customHeight="1" spans="1:7">
      <c r="A128" s="6">
        <v>121</v>
      </c>
      <c r="B128" s="9" t="s">
        <v>140</v>
      </c>
      <c r="C128" s="9" t="s">
        <v>178</v>
      </c>
      <c r="D128" s="6" t="s">
        <v>51</v>
      </c>
      <c r="E128" s="10">
        <v>30.2</v>
      </c>
      <c r="F128" s="11">
        <v>17.74575</v>
      </c>
      <c r="G128" s="11">
        <f t="shared" si="3"/>
        <v>535.92165</v>
      </c>
    </row>
    <row r="129" ht="53.7" customHeight="1" spans="1:7">
      <c r="A129" s="6">
        <v>122</v>
      </c>
      <c r="B129" s="9" t="s">
        <v>142</v>
      </c>
      <c r="C129" s="9" t="s">
        <v>164</v>
      </c>
      <c r="D129" s="6" t="s">
        <v>39</v>
      </c>
      <c r="E129" s="10">
        <v>120</v>
      </c>
      <c r="F129" s="11">
        <v>5.51925</v>
      </c>
      <c r="G129" s="11">
        <f t="shared" si="3"/>
        <v>662.31</v>
      </c>
    </row>
    <row r="130" ht="54.45" customHeight="1" spans="1:7">
      <c r="A130" s="6">
        <v>123</v>
      </c>
      <c r="B130" s="9" t="s">
        <v>142</v>
      </c>
      <c r="C130" s="9" t="s">
        <v>165</v>
      </c>
      <c r="D130" s="6" t="s">
        <v>39</v>
      </c>
      <c r="E130" s="10">
        <v>10</v>
      </c>
      <c r="F130" s="11">
        <v>4.29825</v>
      </c>
      <c r="G130" s="11">
        <f t="shared" si="3"/>
        <v>42.9825</v>
      </c>
    </row>
    <row r="131" ht="59.6" customHeight="1" spans="1:7">
      <c r="A131" s="6">
        <v>124</v>
      </c>
      <c r="B131" s="9" t="s">
        <v>167</v>
      </c>
      <c r="C131" s="9" t="s">
        <v>179</v>
      </c>
      <c r="D131" s="6" t="s">
        <v>39</v>
      </c>
      <c r="E131" s="10">
        <v>4</v>
      </c>
      <c r="F131" s="11">
        <v>38.65125</v>
      </c>
      <c r="G131" s="11">
        <f t="shared" si="3"/>
        <v>154.605</v>
      </c>
    </row>
    <row r="132" ht="60.3" customHeight="1" spans="1:7">
      <c r="A132" s="6">
        <v>125</v>
      </c>
      <c r="B132" s="9" t="s">
        <v>167</v>
      </c>
      <c r="C132" s="9" t="s">
        <v>180</v>
      </c>
      <c r="D132" s="6" t="s">
        <v>39</v>
      </c>
      <c r="E132" s="10">
        <v>2</v>
      </c>
      <c r="F132" s="11">
        <v>38.65125</v>
      </c>
      <c r="G132" s="11">
        <f t="shared" si="3"/>
        <v>77.3025</v>
      </c>
    </row>
    <row r="133" ht="53.7" customHeight="1" spans="1:7">
      <c r="A133" s="6">
        <v>126</v>
      </c>
      <c r="B133" s="9" t="s">
        <v>167</v>
      </c>
      <c r="C133" s="9" t="s">
        <v>181</v>
      </c>
      <c r="D133" s="6" t="s">
        <v>39</v>
      </c>
      <c r="E133" s="10">
        <v>6</v>
      </c>
      <c r="F133" s="11">
        <v>36.861</v>
      </c>
      <c r="G133" s="11">
        <f t="shared" si="3"/>
        <v>221.166</v>
      </c>
    </row>
    <row r="134" ht="48.55" customHeight="1" spans="1:7">
      <c r="A134" s="6">
        <v>127</v>
      </c>
      <c r="B134" s="9" t="s">
        <v>108</v>
      </c>
      <c r="C134" s="9" t="s">
        <v>182</v>
      </c>
      <c r="D134" s="6" t="s">
        <v>39</v>
      </c>
      <c r="E134" s="10">
        <v>36</v>
      </c>
      <c r="F134" s="11">
        <v>20.84775</v>
      </c>
      <c r="G134" s="11">
        <f t="shared" ref="G134:G158" si="4">F134*E134</f>
        <v>750.519</v>
      </c>
    </row>
    <row r="135" ht="60.3" customHeight="1" spans="1:7">
      <c r="A135" s="6">
        <v>128</v>
      </c>
      <c r="B135" s="9" t="s">
        <v>108</v>
      </c>
      <c r="C135" s="9" t="s">
        <v>183</v>
      </c>
      <c r="D135" s="6" t="s">
        <v>39</v>
      </c>
      <c r="E135" s="10">
        <v>36</v>
      </c>
      <c r="F135" s="11">
        <v>28.07475</v>
      </c>
      <c r="G135" s="11">
        <f t="shared" si="4"/>
        <v>1010.691</v>
      </c>
    </row>
    <row r="136" ht="59.6" customHeight="1" spans="1:7">
      <c r="A136" s="6">
        <v>129</v>
      </c>
      <c r="B136" s="9" t="s">
        <v>108</v>
      </c>
      <c r="C136" s="9" t="s">
        <v>184</v>
      </c>
      <c r="D136" s="6" t="s">
        <v>39</v>
      </c>
      <c r="E136" s="10">
        <v>2</v>
      </c>
      <c r="F136" s="11">
        <v>215.8365</v>
      </c>
      <c r="G136" s="11">
        <f t="shared" si="4"/>
        <v>431.673</v>
      </c>
    </row>
    <row r="137" ht="72.1" customHeight="1" spans="1:7">
      <c r="A137" s="6">
        <v>130</v>
      </c>
      <c r="B137" s="9" t="s">
        <v>140</v>
      </c>
      <c r="C137" s="9" t="s">
        <v>185</v>
      </c>
      <c r="D137" s="6" t="s">
        <v>51</v>
      </c>
      <c r="E137" s="10">
        <v>1060.2</v>
      </c>
      <c r="F137" s="11">
        <v>19.2885</v>
      </c>
      <c r="G137" s="11">
        <f t="shared" si="4"/>
        <v>20449.6677</v>
      </c>
    </row>
    <row r="138" ht="71.35" customHeight="1" spans="1:7">
      <c r="A138" s="6">
        <v>131</v>
      </c>
      <c r="B138" s="9" t="s">
        <v>140</v>
      </c>
      <c r="C138" s="9" t="s">
        <v>186</v>
      </c>
      <c r="D138" s="6" t="s">
        <v>51</v>
      </c>
      <c r="E138" s="10">
        <v>351.48</v>
      </c>
      <c r="F138" s="11">
        <v>12.49875</v>
      </c>
      <c r="G138" s="11">
        <f t="shared" si="4"/>
        <v>4393.06065</v>
      </c>
    </row>
    <row r="139" ht="54.45" customHeight="1" spans="1:7">
      <c r="A139" s="6">
        <v>132</v>
      </c>
      <c r="B139" s="9" t="s">
        <v>142</v>
      </c>
      <c r="C139" s="9" t="s">
        <v>165</v>
      </c>
      <c r="D139" s="6" t="s">
        <v>39</v>
      </c>
      <c r="E139" s="10">
        <v>354</v>
      </c>
      <c r="F139" s="11">
        <v>4.29825</v>
      </c>
      <c r="G139" s="11">
        <f t="shared" si="4"/>
        <v>1521.5805</v>
      </c>
    </row>
    <row r="140" ht="53.7" customHeight="1" spans="1:7">
      <c r="A140" s="6">
        <v>133</v>
      </c>
      <c r="B140" s="9" t="s">
        <v>142</v>
      </c>
      <c r="C140" s="9" t="s">
        <v>166</v>
      </c>
      <c r="D140" s="6" t="s">
        <v>39</v>
      </c>
      <c r="E140" s="10">
        <v>117</v>
      </c>
      <c r="F140" s="11">
        <v>3.1845</v>
      </c>
      <c r="G140" s="11">
        <f t="shared" si="4"/>
        <v>372.5865</v>
      </c>
    </row>
    <row r="141" ht="66.2" customHeight="1" spans="1:7">
      <c r="A141" s="6">
        <v>134</v>
      </c>
      <c r="B141" s="9" t="s">
        <v>167</v>
      </c>
      <c r="C141" s="9" t="s">
        <v>187</v>
      </c>
      <c r="D141" s="6" t="s">
        <v>39</v>
      </c>
      <c r="E141" s="10">
        <v>489</v>
      </c>
      <c r="F141" s="11">
        <v>15.22125</v>
      </c>
      <c r="G141" s="11">
        <f t="shared" si="4"/>
        <v>7443.19125</v>
      </c>
    </row>
    <row r="142" ht="48.55" customHeight="1" spans="1:7">
      <c r="A142" s="6">
        <v>135</v>
      </c>
      <c r="B142" s="9" t="s">
        <v>108</v>
      </c>
      <c r="C142" s="9" t="s">
        <v>188</v>
      </c>
      <c r="D142" s="6" t="s">
        <v>39</v>
      </c>
      <c r="E142" s="10">
        <v>252</v>
      </c>
      <c r="F142" s="11">
        <v>17.4075</v>
      </c>
      <c r="G142" s="11">
        <f t="shared" si="4"/>
        <v>4386.69</v>
      </c>
    </row>
    <row r="143" ht="60.3" customHeight="1" spans="1:7">
      <c r="A143" s="6">
        <v>136</v>
      </c>
      <c r="B143" s="9" t="s">
        <v>108</v>
      </c>
      <c r="C143" s="9" t="s">
        <v>189</v>
      </c>
      <c r="D143" s="6" t="s">
        <v>39</v>
      </c>
      <c r="E143" s="10">
        <v>252</v>
      </c>
      <c r="F143" s="11">
        <v>25.38525</v>
      </c>
      <c r="G143" s="11">
        <f t="shared" si="4"/>
        <v>6397.083</v>
      </c>
    </row>
    <row r="144" ht="73.55" customHeight="1" spans="1:7">
      <c r="A144" s="6">
        <v>137</v>
      </c>
      <c r="B144" s="9" t="s">
        <v>190</v>
      </c>
      <c r="C144" s="9" t="s">
        <v>191</v>
      </c>
      <c r="D144" s="6" t="s">
        <v>15</v>
      </c>
      <c r="E144" s="10">
        <v>2</v>
      </c>
      <c r="F144" s="11">
        <v>1673.76825</v>
      </c>
      <c r="G144" s="11">
        <f t="shared" si="4"/>
        <v>3347.5365</v>
      </c>
    </row>
    <row r="145" ht="54.45" customHeight="1" spans="1:7">
      <c r="A145" s="6">
        <v>138</v>
      </c>
      <c r="B145" s="9" t="s">
        <v>192</v>
      </c>
      <c r="C145" s="9" t="s">
        <v>193</v>
      </c>
      <c r="D145" s="6" t="s">
        <v>15</v>
      </c>
      <c r="E145" s="10">
        <v>2</v>
      </c>
      <c r="F145" s="11">
        <v>176.07975</v>
      </c>
      <c r="G145" s="11">
        <f t="shared" si="4"/>
        <v>352.1595</v>
      </c>
    </row>
    <row r="146" ht="73.55" customHeight="1" spans="1:7">
      <c r="A146" s="6">
        <v>139</v>
      </c>
      <c r="B146" s="9" t="s">
        <v>194</v>
      </c>
      <c r="C146" s="9" t="s">
        <v>195</v>
      </c>
      <c r="D146" s="6" t="s">
        <v>51</v>
      </c>
      <c r="E146" s="10">
        <v>9.87</v>
      </c>
      <c r="F146" s="11">
        <v>52.36275</v>
      </c>
      <c r="G146" s="11">
        <f t="shared" si="4"/>
        <v>516.8203425</v>
      </c>
    </row>
    <row r="147" ht="73.55" customHeight="1" spans="1:7">
      <c r="A147" s="6">
        <v>140</v>
      </c>
      <c r="B147" s="9" t="s">
        <v>194</v>
      </c>
      <c r="C147" s="9" t="s">
        <v>196</v>
      </c>
      <c r="D147" s="6" t="s">
        <v>51</v>
      </c>
      <c r="E147" s="10">
        <v>3.27</v>
      </c>
      <c r="F147" s="11">
        <v>85.84125</v>
      </c>
      <c r="G147" s="11">
        <f t="shared" si="4"/>
        <v>280.7008875</v>
      </c>
    </row>
    <row r="148" ht="73.55" customHeight="1" spans="1:7">
      <c r="A148" s="6">
        <v>141</v>
      </c>
      <c r="B148" s="9" t="s">
        <v>194</v>
      </c>
      <c r="C148" s="9" t="s">
        <v>197</v>
      </c>
      <c r="D148" s="6" t="s">
        <v>51</v>
      </c>
      <c r="E148" s="10">
        <v>4.54</v>
      </c>
      <c r="F148" s="11">
        <v>94.9905</v>
      </c>
      <c r="G148" s="11">
        <f t="shared" si="4"/>
        <v>431.25687</v>
      </c>
    </row>
    <row r="149" ht="60.3" customHeight="1" spans="1:7">
      <c r="A149" s="6">
        <v>142</v>
      </c>
      <c r="B149" s="9" t="s">
        <v>198</v>
      </c>
      <c r="C149" s="9" t="s">
        <v>199</v>
      </c>
      <c r="D149" s="6" t="s">
        <v>39</v>
      </c>
      <c r="E149" s="10">
        <v>2</v>
      </c>
      <c r="F149" s="11">
        <v>209.6985</v>
      </c>
      <c r="G149" s="11">
        <f t="shared" si="4"/>
        <v>419.397</v>
      </c>
    </row>
    <row r="150" ht="66.2" customHeight="1" spans="1:7">
      <c r="A150" s="6">
        <v>143</v>
      </c>
      <c r="B150" s="9" t="s">
        <v>198</v>
      </c>
      <c r="C150" s="9" t="s">
        <v>200</v>
      </c>
      <c r="D150" s="6" t="s">
        <v>39</v>
      </c>
      <c r="E150" s="10">
        <v>2</v>
      </c>
      <c r="F150" s="11">
        <v>221.595</v>
      </c>
      <c r="G150" s="11">
        <f t="shared" si="4"/>
        <v>443.19</v>
      </c>
    </row>
    <row r="151" ht="66.2" customHeight="1" spans="1:7">
      <c r="A151" s="6">
        <v>144</v>
      </c>
      <c r="B151" s="9" t="s">
        <v>201</v>
      </c>
      <c r="C151" s="9" t="s">
        <v>202</v>
      </c>
      <c r="D151" s="6" t="s">
        <v>39</v>
      </c>
      <c r="E151" s="10">
        <v>2</v>
      </c>
      <c r="F151" s="11">
        <v>95.21325</v>
      </c>
      <c r="G151" s="11">
        <f t="shared" si="4"/>
        <v>190.4265</v>
      </c>
    </row>
    <row r="152" ht="47.8" customHeight="1" spans="1:7">
      <c r="A152" s="6">
        <v>145</v>
      </c>
      <c r="B152" s="9" t="s">
        <v>203</v>
      </c>
      <c r="C152" s="9" t="s">
        <v>204</v>
      </c>
      <c r="D152" s="6" t="s">
        <v>15</v>
      </c>
      <c r="E152" s="10">
        <v>28</v>
      </c>
      <c r="F152" s="11">
        <v>85.72575</v>
      </c>
      <c r="G152" s="11">
        <f t="shared" si="4"/>
        <v>2400.321</v>
      </c>
    </row>
    <row r="153" ht="54.45" customHeight="1" spans="1:7">
      <c r="A153" s="6">
        <v>146</v>
      </c>
      <c r="B153" s="9" t="s">
        <v>205</v>
      </c>
      <c r="C153" s="9" t="s">
        <v>206</v>
      </c>
      <c r="D153" s="6" t="s">
        <v>207</v>
      </c>
      <c r="E153" s="10">
        <v>4</v>
      </c>
      <c r="F153" s="11">
        <v>80.92425</v>
      </c>
      <c r="G153" s="11">
        <f t="shared" si="4"/>
        <v>323.697</v>
      </c>
    </row>
    <row r="154" ht="53.7" customHeight="1" spans="1:7">
      <c r="A154" s="6">
        <v>147</v>
      </c>
      <c r="B154" s="9" t="s">
        <v>167</v>
      </c>
      <c r="C154" s="9" t="s">
        <v>208</v>
      </c>
      <c r="D154" s="6" t="s">
        <v>39</v>
      </c>
      <c r="E154" s="10">
        <v>1</v>
      </c>
      <c r="F154" s="11">
        <v>65.69475</v>
      </c>
      <c r="G154" s="11">
        <f t="shared" si="4"/>
        <v>65.69475</v>
      </c>
    </row>
    <row r="155" ht="54.45" customHeight="1" spans="1:7">
      <c r="A155" s="6">
        <v>148</v>
      </c>
      <c r="B155" s="9" t="s">
        <v>161</v>
      </c>
      <c r="C155" s="9" t="s">
        <v>209</v>
      </c>
      <c r="D155" s="6" t="s">
        <v>163</v>
      </c>
      <c r="E155" s="10">
        <v>4.26</v>
      </c>
      <c r="F155" s="11">
        <v>11.31075</v>
      </c>
      <c r="G155" s="11">
        <f t="shared" si="4"/>
        <v>48.183795</v>
      </c>
    </row>
    <row r="156" ht="73.55" customHeight="1" spans="1:7">
      <c r="A156" s="6">
        <v>149</v>
      </c>
      <c r="B156" s="9" t="s">
        <v>210</v>
      </c>
      <c r="C156" s="9" t="s">
        <v>211</v>
      </c>
      <c r="D156" s="6" t="s">
        <v>212</v>
      </c>
      <c r="E156" s="10">
        <v>12.36</v>
      </c>
      <c r="F156" s="11">
        <v>9.33075</v>
      </c>
      <c r="G156" s="11">
        <f t="shared" si="4"/>
        <v>115.32807</v>
      </c>
    </row>
    <row r="157" ht="71.35" customHeight="1" spans="1:7">
      <c r="A157" s="6">
        <v>150</v>
      </c>
      <c r="B157" s="9" t="s">
        <v>108</v>
      </c>
      <c r="C157" s="9" t="s">
        <v>213</v>
      </c>
      <c r="D157" s="6" t="s">
        <v>39</v>
      </c>
      <c r="E157" s="10">
        <v>1</v>
      </c>
      <c r="F157" s="11">
        <v>252.912</v>
      </c>
      <c r="G157" s="11">
        <f t="shared" si="4"/>
        <v>252.912</v>
      </c>
    </row>
    <row r="158" ht="72.1" customHeight="1" spans="1:7">
      <c r="A158" s="6">
        <v>151</v>
      </c>
      <c r="B158" s="9" t="s">
        <v>108</v>
      </c>
      <c r="C158" s="9" t="s">
        <v>214</v>
      </c>
      <c r="D158" s="6" t="s">
        <v>39</v>
      </c>
      <c r="E158" s="10">
        <v>1</v>
      </c>
      <c r="F158" s="11">
        <v>268.554</v>
      </c>
      <c r="G158" s="11">
        <f t="shared" si="4"/>
        <v>268.554</v>
      </c>
    </row>
    <row r="159" ht="17.65" customHeight="1" spans="1:7">
      <c r="A159" s="6"/>
      <c r="B159" s="7" t="s">
        <v>215</v>
      </c>
      <c r="C159" s="7"/>
      <c r="D159" s="6"/>
      <c r="E159" s="8" t="s">
        <v>12</v>
      </c>
      <c r="F159" s="12"/>
      <c r="G159" s="8"/>
    </row>
    <row r="160" ht="48.55" customHeight="1" spans="1:7">
      <c r="A160" s="6">
        <v>152</v>
      </c>
      <c r="B160" s="9" t="s">
        <v>216</v>
      </c>
      <c r="C160" s="9" t="s">
        <v>217</v>
      </c>
      <c r="D160" s="6" t="s">
        <v>15</v>
      </c>
      <c r="E160" s="10">
        <v>3</v>
      </c>
      <c r="F160" s="11">
        <v>1918.16625</v>
      </c>
      <c r="G160" s="11">
        <f>F160*E160</f>
        <v>5754.49875</v>
      </c>
    </row>
    <row r="161" ht="172" customHeight="1" spans="1:7">
      <c r="A161" s="6">
        <v>153</v>
      </c>
      <c r="B161" s="9" t="s">
        <v>218</v>
      </c>
      <c r="C161" s="9" t="s">
        <v>219</v>
      </c>
      <c r="D161" s="6" t="s">
        <v>220</v>
      </c>
      <c r="E161" s="10">
        <v>1</v>
      </c>
      <c r="F161" s="11">
        <v>618.75</v>
      </c>
      <c r="G161" s="11">
        <f t="shared" ref="G161:G168" si="5">F161*E161</f>
        <v>618.75</v>
      </c>
    </row>
    <row r="162" ht="42.65" customHeight="1" spans="1:7">
      <c r="A162" s="6">
        <v>154</v>
      </c>
      <c r="B162" s="9" t="s">
        <v>221</v>
      </c>
      <c r="C162" s="9" t="s">
        <v>222</v>
      </c>
      <c r="D162" s="6" t="s">
        <v>220</v>
      </c>
      <c r="E162" s="10">
        <v>1</v>
      </c>
      <c r="F162" s="11">
        <v>3093.75</v>
      </c>
      <c r="G162" s="11">
        <f t="shared" si="5"/>
        <v>3093.75</v>
      </c>
    </row>
    <row r="163" ht="41.9" customHeight="1" spans="1:7">
      <c r="A163" s="6">
        <v>155</v>
      </c>
      <c r="B163" s="9" t="s">
        <v>223</v>
      </c>
      <c r="C163" s="9" t="s">
        <v>224</v>
      </c>
      <c r="D163" s="6" t="s">
        <v>220</v>
      </c>
      <c r="E163" s="10">
        <v>1</v>
      </c>
      <c r="F163" s="11">
        <v>3093.75</v>
      </c>
      <c r="G163" s="11">
        <f t="shared" si="5"/>
        <v>3093.75</v>
      </c>
    </row>
    <row r="164" ht="42.65" customHeight="1" spans="1:7">
      <c r="A164" s="6">
        <v>156</v>
      </c>
      <c r="B164" s="9" t="s">
        <v>225</v>
      </c>
      <c r="C164" s="9" t="s">
        <v>226</v>
      </c>
      <c r="D164" s="6" t="s">
        <v>220</v>
      </c>
      <c r="E164" s="10">
        <v>1</v>
      </c>
      <c r="F164" s="11">
        <v>30.9375</v>
      </c>
      <c r="G164" s="11">
        <f t="shared" si="5"/>
        <v>30.9375</v>
      </c>
    </row>
    <row r="165" ht="73.55" customHeight="1" spans="1:7">
      <c r="A165" s="6">
        <v>157</v>
      </c>
      <c r="B165" s="9" t="s">
        <v>227</v>
      </c>
      <c r="C165" s="9" t="s">
        <v>228</v>
      </c>
      <c r="D165" s="6" t="s">
        <v>220</v>
      </c>
      <c r="E165" s="10">
        <v>1</v>
      </c>
      <c r="F165" s="11">
        <v>1237.5</v>
      </c>
      <c r="G165" s="11">
        <f t="shared" si="5"/>
        <v>1237.5</v>
      </c>
    </row>
    <row r="166" ht="73.55" customHeight="1" spans="1:7">
      <c r="A166" s="6">
        <v>158</v>
      </c>
      <c r="B166" s="9" t="s">
        <v>229</v>
      </c>
      <c r="C166" s="9" t="s">
        <v>230</v>
      </c>
      <c r="D166" s="6" t="s">
        <v>220</v>
      </c>
      <c r="E166" s="10">
        <v>1</v>
      </c>
      <c r="F166" s="11">
        <v>3093.75</v>
      </c>
      <c r="G166" s="11">
        <f t="shared" si="5"/>
        <v>3093.75</v>
      </c>
    </row>
    <row r="167" ht="44" customHeight="1" spans="1:7">
      <c r="A167" s="6">
        <v>159</v>
      </c>
      <c r="B167" s="9" t="s">
        <v>231</v>
      </c>
      <c r="C167" s="9"/>
      <c r="D167" s="6" t="s">
        <v>220</v>
      </c>
      <c r="E167" s="10">
        <v>1</v>
      </c>
      <c r="F167" s="11">
        <v>7953.066</v>
      </c>
      <c r="G167" s="11">
        <f t="shared" si="5"/>
        <v>7953.066</v>
      </c>
    </row>
    <row r="168" ht="44" customHeight="1" spans="1:7">
      <c r="A168" s="6">
        <v>160</v>
      </c>
      <c r="B168" s="9" t="s">
        <v>232</v>
      </c>
      <c r="C168" s="9"/>
      <c r="D168" s="6" t="s">
        <v>220</v>
      </c>
      <c r="E168" s="10">
        <v>1</v>
      </c>
      <c r="F168" s="11">
        <v>45575.46675</v>
      </c>
      <c r="G168" s="11">
        <f t="shared" si="5"/>
        <v>45575.46675</v>
      </c>
    </row>
    <row r="169" ht="33" customHeight="1" spans="1:7">
      <c r="A169" s="4" t="s">
        <v>233</v>
      </c>
      <c r="B169" s="4"/>
      <c r="C169" s="4" t="s">
        <v>234</v>
      </c>
      <c r="D169" s="13"/>
      <c r="E169" s="13"/>
      <c r="F169" s="13"/>
      <c r="G169" s="14">
        <f>SUM(G171:G339)</f>
        <v>968627.72213625</v>
      </c>
    </row>
    <row r="170" ht="24" customHeight="1" spans="1:7">
      <c r="A170" s="6"/>
      <c r="B170" s="7" t="s">
        <v>11</v>
      </c>
      <c r="C170" s="7"/>
      <c r="D170" s="6"/>
      <c r="E170" s="8" t="s">
        <v>12</v>
      </c>
      <c r="F170" s="8" t="s">
        <v>12</v>
      </c>
      <c r="G170" s="8"/>
    </row>
    <row r="171" ht="63.75" spans="1:7">
      <c r="A171" s="6">
        <v>1</v>
      </c>
      <c r="B171" s="9" t="s">
        <v>13</v>
      </c>
      <c r="C171" s="9" t="s">
        <v>14</v>
      </c>
      <c r="D171" s="6" t="s">
        <v>15</v>
      </c>
      <c r="E171" s="10">
        <v>1</v>
      </c>
      <c r="F171" s="11">
        <v>5341.85025</v>
      </c>
      <c r="G171" s="11">
        <f>F171*E171</f>
        <v>5341.85025</v>
      </c>
    </row>
    <row r="172" ht="63.75" spans="1:7">
      <c r="A172" s="6">
        <v>2</v>
      </c>
      <c r="B172" s="9" t="s">
        <v>13</v>
      </c>
      <c r="C172" s="9" t="s">
        <v>16</v>
      </c>
      <c r="D172" s="6" t="s">
        <v>15</v>
      </c>
      <c r="E172" s="10">
        <v>1</v>
      </c>
      <c r="F172" s="11">
        <v>5341.85025</v>
      </c>
      <c r="G172" s="11">
        <f t="shared" ref="G172:G203" si="6">F172*E172</f>
        <v>5341.85025</v>
      </c>
    </row>
    <row r="173" ht="51" spans="1:7">
      <c r="A173" s="6">
        <v>3</v>
      </c>
      <c r="B173" s="9" t="s">
        <v>13</v>
      </c>
      <c r="C173" s="9" t="s">
        <v>17</v>
      </c>
      <c r="D173" s="6" t="s">
        <v>15</v>
      </c>
      <c r="E173" s="10">
        <v>19</v>
      </c>
      <c r="F173" s="11">
        <v>791.34825</v>
      </c>
      <c r="G173" s="11">
        <f t="shared" si="6"/>
        <v>15035.61675</v>
      </c>
    </row>
    <row r="174" ht="51" spans="1:7">
      <c r="A174" s="6">
        <v>4</v>
      </c>
      <c r="B174" s="9" t="s">
        <v>13</v>
      </c>
      <c r="C174" s="9" t="s">
        <v>18</v>
      </c>
      <c r="D174" s="6" t="s">
        <v>15</v>
      </c>
      <c r="E174" s="10">
        <v>19</v>
      </c>
      <c r="F174" s="11">
        <v>791.34825</v>
      </c>
      <c r="G174" s="11">
        <f t="shared" si="6"/>
        <v>15035.61675</v>
      </c>
    </row>
    <row r="175" ht="51" spans="1:7">
      <c r="A175" s="6">
        <v>5</v>
      </c>
      <c r="B175" s="9" t="s">
        <v>13</v>
      </c>
      <c r="C175" s="9" t="s">
        <v>19</v>
      </c>
      <c r="D175" s="6" t="s">
        <v>15</v>
      </c>
      <c r="E175" s="10">
        <v>150</v>
      </c>
      <c r="F175" s="11">
        <v>791.34825</v>
      </c>
      <c r="G175" s="11">
        <f t="shared" si="6"/>
        <v>118702.2375</v>
      </c>
    </row>
    <row r="176" ht="51" spans="1:7">
      <c r="A176" s="6">
        <v>6</v>
      </c>
      <c r="B176" s="9" t="s">
        <v>13</v>
      </c>
      <c r="C176" s="9" t="s">
        <v>20</v>
      </c>
      <c r="D176" s="6" t="s">
        <v>15</v>
      </c>
      <c r="E176" s="10">
        <v>1</v>
      </c>
      <c r="F176" s="11">
        <v>2695.1595</v>
      </c>
      <c r="G176" s="11">
        <f t="shared" si="6"/>
        <v>2695.1595</v>
      </c>
    </row>
    <row r="177" ht="51" spans="1:7">
      <c r="A177" s="6">
        <v>7</v>
      </c>
      <c r="B177" s="9" t="s">
        <v>13</v>
      </c>
      <c r="C177" s="9" t="s">
        <v>21</v>
      </c>
      <c r="D177" s="6" t="s">
        <v>15</v>
      </c>
      <c r="E177" s="10">
        <v>1</v>
      </c>
      <c r="F177" s="11">
        <v>2695.1595</v>
      </c>
      <c r="G177" s="11">
        <f t="shared" si="6"/>
        <v>2695.1595</v>
      </c>
    </row>
    <row r="178" ht="51" spans="1:7">
      <c r="A178" s="6">
        <v>8</v>
      </c>
      <c r="B178" s="9" t="s">
        <v>13</v>
      </c>
      <c r="C178" s="9" t="s">
        <v>22</v>
      </c>
      <c r="D178" s="6" t="s">
        <v>15</v>
      </c>
      <c r="E178" s="10">
        <v>1</v>
      </c>
      <c r="F178" s="11">
        <v>541.4805</v>
      </c>
      <c r="G178" s="11">
        <f t="shared" si="6"/>
        <v>541.4805</v>
      </c>
    </row>
    <row r="179" ht="51" spans="1:7">
      <c r="A179" s="6">
        <v>9</v>
      </c>
      <c r="B179" s="9" t="s">
        <v>13</v>
      </c>
      <c r="C179" s="9" t="s">
        <v>235</v>
      </c>
      <c r="D179" s="6" t="s">
        <v>15</v>
      </c>
      <c r="E179" s="10">
        <v>1</v>
      </c>
      <c r="F179" s="11">
        <v>541.4805</v>
      </c>
      <c r="G179" s="11">
        <f t="shared" si="6"/>
        <v>541.4805</v>
      </c>
    </row>
    <row r="180" ht="51" spans="1:7">
      <c r="A180" s="6">
        <v>10</v>
      </c>
      <c r="B180" s="9" t="s">
        <v>13</v>
      </c>
      <c r="C180" s="9" t="s">
        <v>236</v>
      </c>
      <c r="D180" s="6" t="s">
        <v>15</v>
      </c>
      <c r="E180" s="10">
        <v>1</v>
      </c>
      <c r="F180" s="11">
        <v>541.4805</v>
      </c>
      <c r="G180" s="11">
        <f t="shared" si="6"/>
        <v>541.4805</v>
      </c>
    </row>
    <row r="181" ht="51" spans="1:7">
      <c r="A181" s="6">
        <v>11</v>
      </c>
      <c r="B181" s="9" t="s">
        <v>13</v>
      </c>
      <c r="C181" s="9" t="s">
        <v>237</v>
      </c>
      <c r="D181" s="6" t="s">
        <v>15</v>
      </c>
      <c r="E181" s="10">
        <v>1</v>
      </c>
      <c r="F181" s="11">
        <v>541.4805</v>
      </c>
      <c r="G181" s="11">
        <f t="shared" si="6"/>
        <v>541.4805</v>
      </c>
    </row>
    <row r="182" ht="51" spans="1:7">
      <c r="A182" s="6">
        <v>12</v>
      </c>
      <c r="B182" s="9" t="s">
        <v>13</v>
      </c>
      <c r="C182" s="9" t="s">
        <v>24</v>
      </c>
      <c r="D182" s="6" t="s">
        <v>15</v>
      </c>
      <c r="E182" s="10">
        <v>1</v>
      </c>
      <c r="F182" s="11">
        <v>2695.1595</v>
      </c>
      <c r="G182" s="11">
        <f t="shared" si="6"/>
        <v>2695.1595</v>
      </c>
    </row>
    <row r="183" ht="51" spans="1:7">
      <c r="A183" s="6">
        <v>13</v>
      </c>
      <c r="B183" s="9" t="s">
        <v>13</v>
      </c>
      <c r="C183" s="9" t="s">
        <v>25</v>
      </c>
      <c r="D183" s="6" t="s">
        <v>15</v>
      </c>
      <c r="E183" s="10">
        <v>1</v>
      </c>
      <c r="F183" s="11">
        <v>2326.302</v>
      </c>
      <c r="G183" s="11">
        <f t="shared" si="6"/>
        <v>2326.302</v>
      </c>
    </row>
    <row r="184" ht="51" spans="1:7">
      <c r="A184" s="6">
        <v>14</v>
      </c>
      <c r="B184" s="9" t="s">
        <v>13</v>
      </c>
      <c r="C184" s="9" t="s">
        <v>26</v>
      </c>
      <c r="D184" s="6" t="s">
        <v>15</v>
      </c>
      <c r="E184" s="10">
        <v>1</v>
      </c>
      <c r="F184" s="11">
        <v>2219.20875</v>
      </c>
      <c r="G184" s="11">
        <f t="shared" si="6"/>
        <v>2219.20875</v>
      </c>
    </row>
    <row r="185" ht="51" spans="1:7">
      <c r="A185" s="6">
        <v>15</v>
      </c>
      <c r="B185" s="9" t="s">
        <v>13</v>
      </c>
      <c r="C185" s="9" t="s">
        <v>27</v>
      </c>
      <c r="D185" s="6" t="s">
        <v>15</v>
      </c>
      <c r="E185" s="10">
        <v>1</v>
      </c>
      <c r="F185" s="11">
        <v>3290.1</v>
      </c>
      <c r="G185" s="11">
        <f t="shared" si="6"/>
        <v>3290.1</v>
      </c>
    </row>
    <row r="186" ht="51" spans="1:7">
      <c r="A186" s="6">
        <v>16</v>
      </c>
      <c r="B186" s="9" t="s">
        <v>13</v>
      </c>
      <c r="C186" s="9" t="s">
        <v>28</v>
      </c>
      <c r="D186" s="6" t="s">
        <v>15</v>
      </c>
      <c r="E186" s="10">
        <v>1</v>
      </c>
      <c r="F186" s="11">
        <v>3290.1</v>
      </c>
      <c r="G186" s="11">
        <f t="shared" si="6"/>
        <v>3290.1</v>
      </c>
    </row>
    <row r="187" ht="51" spans="1:7">
      <c r="A187" s="6">
        <v>17</v>
      </c>
      <c r="B187" s="9" t="s">
        <v>13</v>
      </c>
      <c r="C187" s="9" t="s">
        <v>238</v>
      </c>
      <c r="D187" s="6" t="s">
        <v>15</v>
      </c>
      <c r="E187" s="10">
        <v>1</v>
      </c>
      <c r="F187" s="11">
        <v>1981.22925</v>
      </c>
      <c r="G187" s="11">
        <f t="shared" si="6"/>
        <v>1981.22925</v>
      </c>
    </row>
    <row r="188" ht="51" spans="1:7">
      <c r="A188" s="6">
        <v>18</v>
      </c>
      <c r="B188" s="9" t="s">
        <v>29</v>
      </c>
      <c r="C188" s="9" t="s">
        <v>30</v>
      </c>
      <c r="D188" s="6" t="s">
        <v>31</v>
      </c>
      <c r="E188" s="10">
        <v>76</v>
      </c>
      <c r="F188" s="11">
        <v>31.16025</v>
      </c>
      <c r="G188" s="11">
        <f t="shared" si="6"/>
        <v>2368.179</v>
      </c>
    </row>
    <row r="189" ht="51" spans="1:7">
      <c r="A189" s="6">
        <v>19</v>
      </c>
      <c r="B189" s="9" t="s">
        <v>32</v>
      </c>
      <c r="C189" s="9" t="s">
        <v>33</v>
      </c>
      <c r="D189" s="6" t="s">
        <v>31</v>
      </c>
      <c r="E189" s="10">
        <v>9</v>
      </c>
      <c r="F189" s="11">
        <v>29.898</v>
      </c>
      <c r="G189" s="11">
        <f t="shared" si="6"/>
        <v>269.082</v>
      </c>
    </row>
    <row r="190" ht="51" spans="1:7">
      <c r="A190" s="6">
        <v>20</v>
      </c>
      <c r="B190" s="9" t="s">
        <v>32</v>
      </c>
      <c r="C190" s="9" t="s">
        <v>34</v>
      </c>
      <c r="D190" s="6" t="s">
        <v>31</v>
      </c>
      <c r="E190" s="10">
        <v>2</v>
      </c>
      <c r="F190" s="11">
        <v>29.898</v>
      </c>
      <c r="G190" s="11">
        <f t="shared" si="6"/>
        <v>59.796</v>
      </c>
    </row>
    <row r="191" ht="51" spans="1:7">
      <c r="A191" s="6">
        <v>21</v>
      </c>
      <c r="B191" s="9" t="s">
        <v>29</v>
      </c>
      <c r="C191" s="9" t="s">
        <v>35</v>
      </c>
      <c r="D191" s="6" t="s">
        <v>31</v>
      </c>
      <c r="E191" s="10">
        <v>5</v>
      </c>
      <c r="F191" s="11">
        <v>28.88325</v>
      </c>
      <c r="G191" s="11">
        <f t="shared" si="6"/>
        <v>144.41625</v>
      </c>
    </row>
    <row r="192" ht="51" spans="1:7">
      <c r="A192" s="6">
        <v>22</v>
      </c>
      <c r="B192" s="9" t="s">
        <v>29</v>
      </c>
      <c r="C192" s="9" t="s">
        <v>36</v>
      </c>
      <c r="D192" s="6" t="s">
        <v>31</v>
      </c>
      <c r="E192" s="10">
        <v>130</v>
      </c>
      <c r="F192" s="11">
        <v>32.48025</v>
      </c>
      <c r="G192" s="11">
        <f t="shared" si="6"/>
        <v>4222.4325</v>
      </c>
    </row>
    <row r="193" ht="63.75" spans="1:7">
      <c r="A193" s="6">
        <v>23</v>
      </c>
      <c r="B193" s="9" t="s">
        <v>32</v>
      </c>
      <c r="C193" s="9" t="s">
        <v>239</v>
      </c>
      <c r="D193" s="6" t="s">
        <v>31</v>
      </c>
      <c r="E193" s="10">
        <v>27</v>
      </c>
      <c r="F193" s="11">
        <v>70.158</v>
      </c>
      <c r="G193" s="11">
        <f t="shared" si="6"/>
        <v>1894.266</v>
      </c>
    </row>
    <row r="194" ht="51" spans="1:7">
      <c r="A194" s="6">
        <v>24</v>
      </c>
      <c r="B194" s="9" t="s">
        <v>37</v>
      </c>
      <c r="C194" s="9" t="s">
        <v>38</v>
      </c>
      <c r="D194" s="6" t="s">
        <v>39</v>
      </c>
      <c r="E194" s="10">
        <v>46</v>
      </c>
      <c r="F194" s="11">
        <v>10.38675</v>
      </c>
      <c r="G194" s="11">
        <f t="shared" si="6"/>
        <v>477.7905</v>
      </c>
    </row>
    <row r="195" ht="51" spans="1:7">
      <c r="A195" s="6">
        <v>25</v>
      </c>
      <c r="B195" s="9" t="s">
        <v>37</v>
      </c>
      <c r="C195" s="9" t="s">
        <v>40</v>
      </c>
      <c r="D195" s="6" t="s">
        <v>39</v>
      </c>
      <c r="E195" s="10">
        <v>3</v>
      </c>
      <c r="F195" s="11">
        <v>12.012</v>
      </c>
      <c r="G195" s="11">
        <f t="shared" si="6"/>
        <v>36.036</v>
      </c>
    </row>
    <row r="196" ht="51" spans="1:7">
      <c r="A196" s="6">
        <v>26</v>
      </c>
      <c r="B196" s="9" t="s">
        <v>37</v>
      </c>
      <c r="C196" s="9" t="s">
        <v>41</v>
      </c>
      <c r="D196" s="6" t="s">
        <v>39</v>
      </c>
      <c r="E196" s="10">
        <v>4</v>
      </c>
      <c r="F196" s="11">
        <v>13.83525</v>
      </c>
      <c r="G196" s="11">
        <f t="shared" si="6"/>
        <v>55.341</v>
      </c>
    </row>
    <row r="197" ht="51" spans="1:7">
      <c r="A197" s="6">
        <v>27</v>
      </c>
      <c r="B197" s="9" t="s">
        <v>29</v>
      </c>
      <c r="C197" s="9" t="s">
        <v>42</v>
      </c>
      <c r="D197" s="6" t="s">
        <v>31</v>
      </c>
      <c r="E197" s="10">
        <v>44</v>
      </c>
      <c r="F197" s="11">
        <v>31.16025</v>
      </c>
      <c r="G197" s="11">
        <f t="shared" si="6"/>
        <v>1371.051</v>
      </c>
    </row>
    <row r="198" ht="51" spans="1:7">
      <c r="A198" s="6">
        <v>28</v>
      </c>
      <c r="B198" s="9" t="s">
        <v>43</v>
      </c>
      <c r="C198" s="9" t="s">
        <v>44</v>
      </c>
      <c r="D198" s="6" t="s">
        <v>39</v>
      </c>
      <c r="E198" s="10">
        <v>8</v>
      </c>
      <c r="F198" s="11">
        <v>8.745</v>
      </c>
      <c r="G198" s="11">
        <f t="shared" si="6"/>
        <v>69.96</v>
      </c>
    </row>
    <row r="199" ht="51" spans="1:7">
      <c r="A199" s="6">
        <v>29</v>
      </c>
      <c r="B199" s="9" t="s">
        <v>43</v>
      </c>
      <c r="C199" s="9" t="s">
        <v>45</v>
      </c>
      <c r="D199" s="6" t="s">
        <v>39</v>
      </c>
      <c r="E199" s="10">
        <v>81</v>
      </c>
      <c r="F199" s="11">
        <v>6.7815</v>
      </c>
      <c r="G199" s="11">
        <f t="shared" si="6"/>
        <v>549.3015</v>
      </c>
    </row>
    <row r="200" ht="51" spans="1:7">
      <c r="A200" s="6">
        <v>30</v>
      </c>
      <c r="B200" s="9" t="s">
        <v>43</v>
      </c>
      <c r="C200" s="9" t="s">
        <v>46</v>
      </c>
      <c r="D200" s="6" t="s">
        <v>39</v>
      </c>
      <c r="E200" s="10">
        <v>2</v>
      </c>
      <c r="F200" s="11">
        <v>12.441</v>
      </c>
      <c r="G200" s="11">
        <f t="shared" si="6"/>
        <v>24.882</v>
      </c>
    </row>
    <row r="201" ht="51" spans="1:7">
      <c r="A201" s="6">
        <v>31</v>
      </c>
      <c r="B201" s="9" t="s">
        <v>43</v>
      </c>
      <c r="C201" s="9" t="s">
        <v>47</v>
      </c>
      <c r="D201" s="6" t="s">
        <v>39</v>
      </c>
      <c r="E201" s="10">
        <v>1</v>
      </c>
      <c r="F201" s="11">
        <v>8.745</v>
      </c>
      <c r="G201" s="11">
        <f t="shared" si="6"/>
        <v>8.745</v>
      </c>
    </row>
    <row r="202" ht="51" spans="1:7">
      <c r="A202" s="6">
        <v>32</v>
      </c>
      <c r="B202" s="9" t="s">
        <v>43</v>
      </c>
      <c r="C202" s="9" t="s">
        <v>48</v>
      </c>
      <c r="D202" s="6" t="s">
        <v>39</v>
      </c>
      <c r="E202" s="10">
        <v>4</v>
      </c>
      <c r="F202" s="11">
        <v>9.87525</v>
      </c>
      <c r="G202" s="11">
        <f t="shared" si="6"/>
        <v>39.501</v>
      </c>
    </row>
    <row r="203" ht="63.75" spans="1:7">
      <c r="A203" s="6">
        <v>33</v>
      </c>
      <c r="B203" s="9" t="s">
        <v>49</v>
      </c>
      <c r="C203" s="9" t="s">
        <v>50</v>
      </c>
      <c r="D203" s="6" t="s">
        <v>51</v>
      </c>
      <c r="E203" s="10">
        <v>5.03</v>
      </c>
      <c r="F203" s="11">
        <v>206.25</v>
      </c>
      <c r="G203" s="11">
        <f t="shared" si="6"/>
        <v>1037.4375</v>
      </c>
    </row>
    <row r="204" ht="63.75" spans="1:7">
      <c r="A204" s="6">
        <v>34</v>
      </c>
      <c r="B204" s="9" t="s">
        <v>49</v>
      </c>
      <c r="C204" s="9" t="s">
        <v>52</v>
      </c>
      <c r="D204" s="6" t="s">
        <v>51</v>
      </c>
      <c r="E204" s="10">
        <v>15.37</v>
      </c>
      <c r="F204" s="11">
        <v>150.447</v>
      </c>
      <c r="G204" s="11">
        <f t="shared" ref="G204:G235" si="7">F204*E204</f>
        <v>2312.37039</v>
      </c>
    </row>
    <row r="205" ht="63.75" spans="1:7">
      <c r="A205" s="6">
        <v>35</v>
      </c>
      <c r="B205" s="9" t="s">
        <v>49</v>
      </c>
      <c r="C205" s="9" t="s">
        <v>53</v>
      </c>
      <c r="D205" s="6" t="s">
        <v>51</v>
      </c>
      <c r="E205" s="10">
        <v>63.9</v>
      </c>
      <c r="F205" s="11">
        <v>141.6525</v>
      </c>
      <c r="G205" s="11">
        <f t="shared" si="7"/>
        <v>9051.59475</v>
      </c>
    </row>
    <row r="206" ht="76.5" spans="1:7">
      <c r="A206" s="6">
        <v>36</v>
      </c>
      <c r="B206" s="9" t="s">
        <v>49</v>
      </c>
      <c r="C206" s="9" t="s">
        <v>54</v>
      </c>
      <c r="D206" s="6" t="s">
        <v>51</v>
      </c>
      <c r="E206" s="10">
        <v>50.49</v>
      </c>
      <c r="F206" s="11">
        <v>58.55025</v>
      </c>
      <c r="G206" s="11">
        <f t="shared" si="7"/>
        <v>2956.2021225</v>
      </c>
    </row>
    <row r="207" ht="76.5" spans="1:7">
      <c r="A207" s="6">
        <v>37</v>
      </c>
      <c r="B207" s="9" t="s">
        <v>49</v>
      </c>
      <c r="C207" s="9" t="s">
        <v>55</v>
      </c>
      <c r="D207" s="6" t="s">
        <v>51</v>
      </c>
      <c r="E207" s="10">
        <v>29.79</v>
      </c>
      <c r="F207" s="11">
        <v>47.62725</v>
      </c>
      <c r="G207" s="11">
        <f t="shared" si="7"/>
        <v>1418.8157775</v>
      </c>
    </row>
    <row r="208" ht="76.5" spans="1:7">
      <c r="A208" s="6">
        <v>38</v>
      </c>
      <c r="B208" s="9" t="s">
        <v>49</v>
      </c>
      <c r="C208" s="9" t="s">
        <v>56</v>
      </c>
      <c r="D208" s="6" t="s">
        <v>51</v>
      </c>
      <c r="E208" s="10">
        <v>63.9</v>
      </c>
      <c r="F208" s="11">
        <v>48.741</v>
      </c>
      <c r="G208" s="11">
        <f t="shared" si="7"/>
        <v>3114.5499</v>
      </c>
    </row>
    <row r="209" ht="76.5" spans="1:7">
      <c r="A209" s="6">
        <v>39</v>
      </c>
      <c r="B209" s="9" t="s">
        <v>49</v>
      </c>
      <c r="C209" s="9" t="s">
        <v>57</v>
      </c>
      <c r="D209" s="6" t="s">
        <v>51</v>
      </c>
      <c r="E209" s="10">
        <v>63.9</v>
      </c>
      <c r="F209" s="11">
        <v>48.741</v>
      </c>
      <c r="G209" s="11">
        <f t="shared" si="7"/>
        <v>3114.5499</v>
      </c>
    </row>
    <row r="210" ht="63.75" spans="1:7">
      <c r="A210" s="6">
        <v>40</v>
      </c>
      <c r="B210" s="9" t="s">
        <v>49</v>
      </c>
      <c r="C210" s="9" t="s">
        <v>58</v>
      </c>
      <c r="D210" s="6" t="s">
        <v>51</v>
      </c>
      <c r="E210" s="10">
        <v>108</v>
      </c>
      <c r="F210" s="11">
        <v>47.62725</v>
      </c>
      <c r="G210" s="11">
        <f t="shared" si="7"/>
        <v>5143.743</v>
      </c>
    </row>
    <row r="211" ht="76.5" spans="1:7">
      <c r="A211" s="6">
        <v>41</v>
      </c>
      <c r="B211" s="9" t="s">
        <v>49</v>
      </c>
      <c r="C211" s="9" t="s">
        <v>59</v>
      </c>
      <c r="D211" s="6" t="s">
        <v>51</v>
      </c>
      <c r="E211" s="10">
        <v>5.51</v>
      </c>
      <c r="F211" s="11">
        <v>42.94125</v>
      </c>
      <c r="G211" s="11">
        <f t="shared" si="7"/>
        <v>236.6062875</v>
      </c>
    </row>
    <row r="212" ht="63.75" spans="1:7">
      <c r="A212" s="6">
        <v>42</v>
      </c>
      <c r="B212" s="9" t="s">
        <v>49</v>
      </c>
      <c r="C212" s="9" t="s">
        <v>60</v>
      </c>
      <c r="D212" s="6" t="s">
        <v>51</v>
      </c>
      <c r="E212" s="10">
        <v>655.09</v>
      </c>
      <c r="F212" s="11">
        <v>42.94125</v>
      </c>
      <c r="G212" s="11">
        <f t="shared" si="7"/>
        <v>28130.3834625</v>
      </c>
    </row>
    <row r="213" ht="76.5" spans="1:7">
      <c r="A213" s="6">
        <v>43</v>
      </c>
      <c r="B213" s="9" t="s">
        <v>49</v>
      </c>
      <c r="C213" s="9" t="s">
        <v>61</v>
      </c>
      <c r="D213" s="6" t="s">
        <v>51</v>
      </c>
      <c r="E213" s="10">
        <v>16.8</v>
      </c>
      <c r="F213" s="11">
        <v>31.63875</v>
      </c>
      <c r="G213" s="11">
        <f t="shared" si="7"/>
        <v>531.531</v>
      </c>
    </row>
    <row r="214" ht="76.5" spans="1:7">
      <c r="A214" s="6">
        <v>44</v>
      </c>
      <c r="B214" s="9" t="s">
        <v>49</v>
      </c>
      <c r="C214" s="9" t="s">
        <v>62</v>
      </c>
      <c r="D214" s="6" t="s">
        <v>51</v>
      </c>
      <c r="E214" s="10">
        <v>18.32</v>
      </c>
      <c r="F214" s="11">
        <v>31.63875</v>
      </c>
      <c r="G214" s="11">
        <f t="shared" si="7"/>
        <v>579.6219</v>
      </c>
    </row>
    <row r="215" ht="63.75" spans="1:7">
      <c r="A215" s="6">
        <v>45</v>
      </c>
      <c r="B215" s="9" t="s">
        <v>49</v>
      </c>
      <c r="C215" s="9" t="s">
        <v>63</v>
      </c>
      <c r="D215" s="6" t="s">
        <v>51</v>
      </c>
      <c r="E215" s="10">
        <v>30.09</v>
      </c>
      <c r="F215" s="11">
        <v>31.63875</v>
      </c>
      <c r="G215" s="11">
        <f t="shared" si="7"/>
        <v>952.0099875</v>
      </c>
    </row>
    <row r="216" ht="63.75" spans="1:7">
      <c r="A216" s="6">
        <v>46</v>
      </c>
      <c r="B216" s="9" t="s">
        <v>49</v>
      </c>
      <c r="C216" s="9" t="s">
        <v>64</v>
      </c>
      <c r="D216" s="6" t="s">
        <v>51</v>
      </c>
      <c r="E216" s="10">
        <v>4.71</v>
      </c>
      <c r="F216" s="11">
        <v>31.63875</v>
      </c>
      <c r="G216" s="11">
        <f t="shared" si="7"/>
        <v>149.0185125</v>
      </c>
    </row>
    <row r="217" ht="51" spans="1:7">
      <c r="A217" s="6">
        <v>47</v>
      </c>
      <c r="B217" s="9" t="s">
        <v>65</v>
      </c>
      <c r="C217" s="9" t="s">
        <v>66</v>
      </c>
      <c r="D217" s="6" t="s">
        <v>67</v>
      </c>
      <c r="E217" s="10">
        <v>1.065</v>
      </c>
      <c r="F217" s="11">
        <v>8648.59875</v>
      </c>
      <c r="G217" s="11">
        <f t="shared" si="7"/>
        <v>9210.75766875</v>
      </c>
    </row>
    <row r="218" ht="51" spans="1:7">
      <c r="A218" s="6">
        <v>48</v>
      </c>
      <c r="B218" s="9" t="s">
        <v>68</v>
      </c>
      <c r="C218" s="9" t="s">
        <v>69</v>
      </c>
      <c r="D218" s="6" t="s">
        <v>51</v>
      </c>
      <c r="E218" s="10">
        <v>12.38</v>
      </c>
      <c r="F218" s="11">
        <v>42.16575</v>
      </c>
      <c r="G218" s="11">
        <f t="shared" si="7"/>
        <v>522.011985</v>
      </c>
    </row>
    <row r="219" ht="51" spans="1:7">
      <c r="A219" s="6">
        <v>49</v>
      </c>
      <c r="B219" s="9" t="s">
        <v>68</v>
      </c>
      <c r="C219" s="9" t="s">
        <v>70</v>
      </c>
      <c r="D219" s="6" t="s">
        <v>51</v>
      </c>
      <c r="E219" s="10">
        <v>47.82</v>
      </c>
      <c r="F219" s="11">
        <v>31.8945</v>
      </c>
      <c r="G219" s="11">
        <f t="shared" si="7"/>
        <v>1525.19499</v>
      </c>
    </row>
    <row r="220" ht="51" spans="1:7">
      <c r="A220" s="6">
        <v>50</v>
      </c>
      <c r="B220" s="9" t="s">
        <v>68</v>
      </c>
      <c r="C220" s="9" t="s">
        <v>71</v>
      </c>
      <c r="D220" s="6" t="s">
        <v>51</v>
      </c>
      <c r="E220" s="10">
        <v>9.2</v>
      </c>
      <c r="F220" s="11">
        <v>22.539</v>
      </c>
      <c r="G220" s="11">
        <f t="shared" si="7"/>
        <v>207.3588</v>
      </c>
    </row>
    <row r="221" ht="51" spans="1:7">
      <c r="A221" s="6">
        <v>51</v>
      </c>
      <c r="B221" s="9" t="s">
        <v>68</v>
      </c>
      <c r="C221" s="9" t="s">
        <v>72</v>
      </c>
      <c r="D221" s="6" t="s">
        <v>51</v>
      </c>
      <c r="E221" s="10">
        <v>46.78</v>
      </c>
      <c r="F221" s="11">
        <v>19.52775</v>
      </c>
      <c r="G221" s="11">
        <f t="shared" si="7"/>
        <v>913.508145</v>
      </c>
    </row>
    <row r="222" ht="51" spans="1:7">
      <c r="A222" s="6">
        <v>52</v>
      </c>
      <c r="B222" s="9" t="s">
        <v>68</v>
      </c>
      <c r="C222" s="9" t="s">
        <v>73</v>
      </c>
      <c r="D222" s="6" t="s">
        <v>51</v>
      </c>
      <c r="E222" s="10">
        <v>60</v>
      </c>
      <c r="F222" s="11">
        <v>15.8895</v>
      </c>
      <c r="G222" s="11">
        <f t="shared" si="7"/>
        <v>953.37</v>
      </c>
    </row>
    <row r="223" ht="51" spans="1:7">
      <c r="A223" s="6">
        <v>53</v>
      </c>
      <c r="B223" s="9" t="s">
        <v>68</v>
      </c>
      <c r="C223" s="9" t="s">
        <v>74</v>
      </c>
      <c r="D223" s="6" t="s">
        <v>51</v>
      </c>
      <c r="E223" s="10">
        <v>39.67</v>
      </c>
      <c r="F223" s="11">
        <v>16.50825</v>
      </c>
      <c r="G223" s="11">
        <f t="shared" si="7"/>
        <v>654.8822775</v>
      </c>
    </row>
    <row r="224" ht="51" spans="1:7">
      <c r="A224" s="6">
        <v>54</v>
      </c>
      <c r="B224" s="9" t="s">
        <v>68</v>
      </c>
      <c r="C224" s="9" t="s">
        <v>75</v>
      </c>
      <c r="D224" s="6" t="s">
        <v>51</v>
      </c>
      <c r="E224" s="10">
        <v>10</v>
      </c>
      <c r="F224" s="11">
        <v>14.49525</v>
      </c>
      <c r="G224" s="11">
        <f t="shared" si="7"/>
        <v>144.9525</v>
      </c>
    </row>
    <row r="225" ht="51" spans="1:7">
      <c r="A225" s="6">
        <v>55</v>
      </c>
      <c r="B225" s="9" t="s">
        <v>68</v>
      </c>
      <c r="C225" s="9" t="s">
        <v>76</v>
      </c>
      <c r="D225" s="6" t="s">
        <v>51</v>
      </c>
      <c r="E225" s="10">
        <v>1158.78</v>
      </c>
      <c r="F225" s="11">
        <v>10.58475</v>
      </c>
      <c r="G225" s="11">
        <f t="shared" si="7"/>
        <v>12265.396605</v>
      </c>
    </row>
    <row r="226" ht="51" spans="1:7">
      <c r="A226" s="6">
        <v>56</v>
      </c>
      <c r="B226" s="9" t="s">
        <v>68</v>
      </c>
      <c r="C226" s="9" t="s">
        <v>77</v>
      </c>
      <c r="D226" s="6" t="s">
        <v>51</v>
      </c>
      <c r="E226" s="10">
        <v>1155.2</v>
      </c>
      <c r="F226" s="11">
        <v>6.699</v>
      </c>
      <c r="G226" s="11">
        <f t="shared" si="7"/>
        <v>7738.6848</v>
      </c>
    </row>
    <row r="227" ht="51" spans="1:7">
      <c r="A227" s="6">
        <v>57</v>
      </c>
      <c r="B227" s="9" t="s">
        <v>68</v>
      </c>
      <c r="C227" s="9" t="s">
        <v>78</v>
      </c>
      <c r="D227" s="6" t="s">
        <v>51</v>
      </c>
      <c r="E227" s="10">
        <v>1634.74</v>
      </c>
      <c r="F227" s="11">
        <v>5.0655</v>
      </c>
      <c r="G227" s="11">
        <f t="shared" si="7"/>
        <v>8280.77547</v>
      </c>
    </row>
    <row r="228" ht="51" spans="1:7">
      <c r="A228" s="6">
        <v>58</v>
      </c>
      <c r="B228" s="9" t="s">
        <v>79</v>
      </c>
      <c r="C228" s="9" t="s">
        <v>80</v>
      </c>
      <c r="D228" s="6" t="s">
        <v>51</v>
      </c>
      <c r="E228" s="10">
        <v>186.82</v>
      </c>
      <c r="F228" s="11">
        <v>79.60425</v>
      </c>
      <c r="G228" s="11">
        <f t="shared" si="7"/>
        <v>14871.665985</v>
      </c>
    </row>
    <row r="229" ht="51" spans="1:7">
      <c r="A229" s="6">
        <v>59</v>
      </c>
      <c r="B229" s="9" t="s">
        <v>79</v>
      </c>
      <c r="C229" s="9" t="s">
        <v>81</v>
      </c>
      <c r="D229" s="6" t="s">
        <v>51</v>
      </c>
      <c r="E229" s="10">
        <v>255.47</v>
      </c>
      <c r="F229" s="11">
        <v>49.50825</v>
      </c>
      <c r="G229" s="11">
        <f t="shared" si="7"/>
        <v>12647.8726275</v>
      </c>
    </row>
    <row r="230" ht="51" spans="1:7">
      <c r="A230" s="6">
        <v>60</v>
      </c>
      <c r="B230" s="9" t="s">
        <v>79</v>
      </c>
      <c r="C230" s="9" t="s">
        <v>82</v>
      </c>
      <c r="D230" s="6" t="s">
        <v>51</v>
      </c>
      <c r="E230" s="10">
        <v>244.42</v>
      </c>
      <c r="F230" s="11">
        <v>60.15075</v>
      </c>
      <c r="G230" s="11">
        <f t="shared" si="7"/>
        <v>14702.046315</v>
      </c>
    </row>
    <row r="231" ht="51" spans="1:7">
      <c r="A231" s="6">
        <v>61</v>
      </c>
      <c r="B231" s="9" t="s">
        <v>79</v>
      </c>
      <c r="C231" s="9" t="s">
        <v>240</v>
      </c>
      <c r="D231" s="6" t="s">
        <v>51</v>
      </c>
      <c r="E231" s="10">
        <v>10.95</v>
      </c>
      <c r="F231" s="11">
        <v>34.09725</v>
      </c>
      <c r="G231" s="11">
        <f t="shared" si="7"/>
        <v>373.3648875</v>
      </c>
    </row>
    <row r="232" ht="51" spans="1:7">
      <c r="A232" s="6">
        <v>62</v>
      </c>
      <c r="B232" s="9" t="s">
        <v>79</v>
      </c>
      <c r="C232" s="9" t="s">
        <v>83</v>
      </c>
      <c r="D232" s="6" t="s">
        <v>51</v>
      </c>
      <c r="E232" s="10">
        <v>36.76</v>
      </c>
      <c r="F232" s="11">
        <v>32.769</v>
      </c>
      <c r="G232" s="11">
        <f t="shared" si="7"/>
        <v>1204.58844</v>
      </c>
    </row>
    <row r="233" ht="51" spans="1:7">
      <c r="A233" s="6">
        <v>63</v>
      </c>
      <c r="B233" s="9" t="s">
        <v>79</v>
      </c>
      <c r="C233" s="9" t="s">
        <v>241</v>
      </c>
      <c r="D233" s="6" t="s">
        <v>51</v>
      </c>
      <c r="E233" s="10">
        <v>26.76</v>
      </c>
      <c r="F233" s="11">
        <v>30.0795</v>
      </c>
      <c r="G233" s="11">
        <f t="shared" si="7"/>
        <v>804.92742</v>
      </c>
    </row>
    <row r="234" ht="51" spans="1:7">
      <c r="A234" s="6">
        <v>64</v>
      </c>
      <c r="B234" s="9" t="s">
        <v>79</v>
      </c>
      <c r="C234" s="9" t="s">
        <v>84</v>
      </c>
      <c r="D234" s="6" t="s">
        <v>51</v>
      </c>
      <c r="E234" s="10">
        <v>77.85</v>
      </c>
      <c r="F234" s="11">
        <v>20.7405</v>
      </c>
      <c r="G234" s="11">
        <f t="shared" si="7"/>
        <v>1614.647925</v>
      </c>
    </row>
    <row r="235" ht="51" spans="1:7">
      <c r="A235" s="6">
        <v>65</v>
      </c>
      <c r="B235" s="9" t="s">
        <v>79</v>
      </c>
      <c r="C235" s="9" t="s">
        <v>85</v>
      </c>
      <c r="D235" s="6" t="s">
        <v>51</v>
      </c>
      <c r="E235" s="10">
        <v>172.51</v>
      </c>
      <c r="F235" s="11">
        <v>20.625</v>
      </c>
      <c r="G235" s="11">
        <f t="shared" si="7"/>
        <v>3558.01875</v>
      </c>
    </row>
    <row r="236" ht="51" spans="1:7">
      <c r="A236" s="6">
        <v>66</v>
      </c>
      <c r="B236" s="9" t="s">
        <v>79</v>
      </c>
      <c r="C236" s="9" t="s">
        <v>242</v>
      </c>
      <c r="D236" s="6" t="s">
        <v>51</v>
      </c>
      <c r="E236" s="10">
        <v>26.76</v>
      </c>
      <c r="F236" s="11">
        <v>14.03325</v>
      </c>
      <c r="G236" s="11">
        <f t="shared" ref="G236:G267" si="8">F236*E236</f>
        <v>375.52977</v>
      </c>
    </row>
    <row r="237" ht="51" spans="1:7">
      <c r="A237" s="6">
        <v>67</v>
      </c>
      <c r="B237" s="9" t="s">
        <v>79</v>
      </c>
      <c r="C237" s="9" t="s">
        <v>86</v>
      </c>
      <c r="D237" s="6" t="s">
        <v>51</v>
      </c>
      <c r="E237" s="10">
        <v>10.25</v>
      </c>
      <c r="F237" s="11">
        <v>12.2925</v>
      </c>
      <c r="G237" s="11">
        <f t="shared" si="8"/>
        <v>125.998125</v>
      </c>
    </row>
    <row r="238" ht="51" spans="1:7">
      <c r="A238" s="6">
        <v>68</v>
      </c>
      <c r="B238" s="9" t="s">
        <v>79</v>
      </c>
      <c r="C238" s="9" t="s">
        <v>87</v>
      </c>
      <c r="D238" s="6" t="s">
        <v>51</v>
      </c>
      <c r="E238" s="10">
        <v>577.24</v>
      </c>
      <c r="F238" s="11">
        <v>9.372</v>
      </c>
      <c r="G238" s="11">
        <f t="shared" si="8"/>
        <v>5409.89328</v>
      </c>
    </row>
    <row r="239" ht="51" spans="1:7">
      <c r="A239" s="6">
        <v>69</v>
      </c>
      <c r="B239" s="9" t="s">
        <v>79</v>
      </c>
      <c r="C239" s="9" t="s">
        <v>90</v>
      </c>
      <c r="D239" s="6" t="s">
        <v>51</v>
      </c>
      <c r="E239" s="10">
        <v>46.46</v>
      </c>
      <c r="F239" s="11">
        <v>6.0225</v>
      </c>
      <c r="G239" s="11">
        <f t="shared" si="8"/>
        <v>279.80535</v>
      </c>
    </row>
    <row r="240" ht="38.25" spans="1:7">
      <c r="A240" s="6">
        <v>70</v>
      </c>
      <c r="B240" s="9" t="s">
        <v>88</v>
      </c>
      <c r="C240" s="9" t="s">
        <v>89</v>
      </c>
      <c r="D240" s="6" t="s">
        <v>51</v>
      </c>
      <c r="E240" s="10">
        <v>10</v>
      </c>
      <c r="F240" s="11">
        <v>9.8175</v>
      </c>
      <c r="G240" s="11">
        <f t="shared" si="8"/>
        <v>98.175</v>
      </c>
    </row>
    <row r="241" ht="51" spans="1:7">
      <c r="A241" s="6">
        <v>71</v>
      </c>
      <c r="B241" s="9" t="s">
        <v>91</v>
      </c>
      <c r="C241" s="9" t="s">
        <v>92</v>
      </c>
      <c r="D241" s="6" t="s">
        <v>51</v>
      </c>
      <c r="E241" s="10">
        <v>13555.17</v>
      </c>
      <c r="F241" s="11">
        <v>6.22875</v>
      </c>
      <c r="G241" s="11">
        <f t="shared" si="8"/>
        <v>84431.7651375</v>
      </c>
    </row>
    <row r="242" ht="51" spans="1:7">
      <c r="A242" s="6">
        <v>72</v>
      </c>
      <c r="B242" s="9" t="s">
        <v>91</v>
      </c>
      <c r="C242" s="9" t="s">
        <v>93</v>
      </c>
      <c r="D242" s="6" t="s">
        <v>51</v>
      </c>
      <c r="E242" s="10">
        <v>527.73</v>
      </c>
      <c r="F242" s="11">
        <v>2.89575</v>
      </c>
      <c r="G242" s="11">
        <f t="shared" si="8"/>
        <v>1528.1741475</v>
      </c>
    </row>
    <row r="243" ht="51" spans="1:7">
      <c r="A243" s="6">
        <v>73</v>
      </c>
      <c r="B243" s="9" t="s">
        <v>91</v>
      </c>
      <c r="C243" s="9" t="s">
        <v>94</v>
      </c>
      <c r="D243" s="6" t="s">
        <v>51</v>
      </c>
      <c r="E243" s="10">
        <v>8319.99</v>
      </c>
      <c r="F243" s="11">
        <v>2.40075</v>
      </c>
      <c r="G243" s="11">
        <f t="shared" si="8"/>
        <v>19974.2159925</v>
      </c>
    </row>
    <row r="244" ht="51" spans="1:7">
      <c r="A244" s="6">
        <v>74</v>
      </c>
      <c r="B244" s="9" t="s">
        <v>91</v>
      </c>
      <c r="C244" s="9" t="s">
        <v>95</v>
      </c>
      <c r="D244" s="6" t="s">
        <v>51</v>
      </c>
      <c r="E244" s="10">
        <v>158</v>
      </c>
      <c r="F244" s="11">
        <v>2.409</v>
      </c>
      <c r="G244" s="11">
        <f t="shared" si="8"/>
        <v>380.622</v>
      </c>
    </row>
    <row r="245" ht="51" spans="1:7">
      <c r="A245" s="6">
        <v>75</v>
      </c>
      <c r="B245" s="9" t="s">
        <v>91</v>
      </c>
      <c r="C245" s="9" t="s">
        <v>96</v>
      </c>
      <c r="D245" s="6" t="s">
        <v>51</v>
      </c>
      <c r="E245" s="10">
        <v>83.98</v>
      </c>
      <c r="F245" s="11">
        <v>1.57575</v>
      </c>
      <c r="G245" s="11">
        <f t="shared" si="8"/>
        <v>132.331485</v>
      </c>
    </row>
    <row r="246" ht="38.25" spans="1:7">
      <c r="A246" s="6">
        <v>76</v>
      </c>
      <c r="B246" s="9" t="s">
        <v>97</v>
      </c>
      <c r="C246" s="9" t="s">
        <v>98</v>
      </c>
      <c r="D246" s="6" t="s">
        <v>39</v>
      </c>
      <c r="E246" s="10">
        <v>8</v>
      </c>
      <c r="F246" s="11">
        <v>82.401</v>
      </c>
      <c r="G246" s="11">
        <f t="shared" si="8"/>
        <v>659.208</v>
      </c>
    </row>
    <row r="247" ht="38.25" spans="1:7">
      <c r="A247" s="6">
        <v>77</v>
      </c>
      <c r="B247" s="9" t="s">
        <v>97</v>
      </c>
      <c r="C247" s="9" t="s">
        <v>99</v>
      </c>
      <c r="D247" s="6" t="s">
        <v>39</v>
      </c>
      <c r="E247" s="10">
        <v>20</v>
      </c>
      <c r="F247" s="11">
        <v>59.30925</v>
      </c>
      <c r="G247" s="11">
        <f t="shared" si="8"/>
        <v>1186.185</v>
      </c>
    </row>
    <row r="248" ht="38.25" spans="1:7">
      <c r="A248" s="6">
        <v>78</v>
      </c>
      <c r="B248" s="9" t="s">
        <v>97</v>
      </c>
      <c r="C248" s="9" t="s">
        <v>100</v>
      </c>
      <c r="D248" s="6" t="s">
        <v>39</v>
      </c>
      <c r="E248" s="10">
        <v>4</v>
      </c>
      <c r="F248" s="11">
        <v>47.92425</v>
      </c>
      <c r="G248" s="11">
        <f t="shared" si="8"/>
        <v>191.697</v>
      </c>
    </row>
    <row r="249" ht="38.25" spans="1:7">
      <c r="A249" s="6">
        <v>79</v>
      </c>
      <c r="B249" s="9" t="s">
        <v>101</v>
      </c>
      <c r="C249" s="9" t="s">
        <v>102</v>
      </c>
      <c r="D249" s="6" t="s">
        <v>39</v>
      </c>
      <c r="E249" s="10">
        <v>2</v>
      </c>
      <c r="F249" s="11">
        <v>48.51</v>
      </c>
      <c r="G249" s="11">
        <f t="shared" si="8"/>
        <v>97.02</v>
      </c>
    </row>
    <row r="250" ht="38.25" spans="1:7">
      <c r="A250" s="6">
        <v>80</v>
      </c>
      <c r="B250" s="9" t="s">
        <v>103</v>
      </c>
      <c r="C250" s="9" t="s">
        <v>104</v>
      </c>
      <c r="D250" s="6" t="s">
        <v>39</v>
      </c>
      <c r="E250" s="10">
        <v>136</v>
      </c>
      <c r="F250" s="11">
        <v>3.67125</v>
      </c>
      <c r="G250" s="11">
        <f t="shared" si="8"/>
        <v>499.29</v>
      </c>
    </row>
    <row r="251" ht="51" spans="1:7">
      <c r="A251" s="6">
        <v>81</v>
      </c>
      <c r="B251" s="9" t="s">
        <v>103</v>
      </c>
      <c r="C251" s="9" t="s">
        <v>105</v>
      </c>
      <c r="D251" s="6" t="s">
        <v>39</v>
      </c>
      <c r="E251" s="10">
        <v>149</v>
      </c>
      <c r="F251" s="11">
        <v>4.224</v>
      </c>
      <c r="G251" s="11">
        <f t="shared" si="8"/>
        <v>629.376</v>
      </c>
    </row>
    <row r="252" ht="38.25" spans="1:7">
      <c r="A252" s="6">
        <v>82</v>
      </c>
      <c r="B252" s="9" t="s">
        <v>103</v>
      </c>
      <c r="C252" s="9" t="s">
        <v>106</v>
      </c>
      <c r="D252" s="6" t="s">
        <v>39</v>
      </c>
      <c r="E252" s="10">
        <v>76</v>
      </c>
      <c r="F252" s="11">
        <v>4.8345</v>
      </c>
      <c r="G252" s="11">
        <f t="shared" si="8"/>
        <v>367.422</v>
      </c>
    </row>
    <row r="253" ht="38.25" spans="1:7">
      <c r="A253" s="6">
        <v>83</v>
      </c>
      <c r="B253" s="9" t="s">
        <v>103</v>
      </c>
      <c r="C253" s="9" t="s">
        <v>107</v>
      </c>
      <c r="D253" s="6" t="s">
        <v>39</v>
      </c>
      <c r="E253" s="10">
        <v>48</v>
      </c>
      <c r="F253" s="11">
        <v>4.28175</v>
      </c>
      <c r="G253" s="11">
        <f t="shared" si="8"/>
        <v>205.524</v>
      </c>
    </row>
    <row r="254" ht="38.25" spans="1:7">
      <c r="A254" s="6">
        <v>84</v>
      </c>
      <c r="B254" s="9" t="s">
        <v>108</v>
      </c>
      <c r="C254" s="9" t="s">
        <v>109</v>
      </c>
      <c r="D254" s="6" t="s">
        <v>39</v>
      </c>
      <c r="E254" s="10">
        <v>12</v>
      </c>
      <c r="F254" s="11">
        <v>268.554</v>
      </c>
      <c r="G254" s="11">
        <f t="shared" si="8"/>
        <v>3222.648</v>
      </c>
    </row>
    <row r="255" ht="25.5" spans="1:7">
      <c r="A255" s="6">
        <v>85</v>
      </c>
      <c r="B255" s="9" t="s">
        <v>110</v>
      </c>
      <c r="C255" s="9" t="s">
        <v>111</v>
      </c>
      <c r="D255" s="6" t="s">
        <v>15</v>
      </c>
      <c r="E255" s="10">
        <v>3</v>
      </c>
      <c r="F255" s="11">
        <v>765.2865</v>
      </c>
      <c r="G255" s="11">
        <f t="shared" si="8"/>
        <v>2295.8595</v>
      </c>
    </row>
    <row r="256" ht="25.5" spans="1:7">
      <c r="A256" s="6">
        <v>86</v>
      </c>
      <c r="B256" s="9" t="s">
        <v>112</v>
      </c>
      <c r="C256" s="9" t="s">
        <v>113</v>
      </c>
      <c r="D256" s="6" t="s">
        <v>114</v>
      </c>
      <c r="E256" s="10">
        <v>9</v>
      </c>
      <c r="F256" s="11">
        <v>226.446</v>
      </c>
      <c r="G256" s="11">
        <f t="shared" si="8"/>
        <v>2038.014</v>
      </c>
    </row>
    <row r="257" ht="38.25" spans="1:7">
      <c r="A257" s="6">
        <v>87</v>
      </c>
      <c r="B257" s="9" t="s">
        <v>115</v>
      </c>
      <c r="C257" s="9" t="s">
        <v>116</v>
      </c>
      <c r="D257" s="6" t="s">
        <v>51</v>
      </c>
      <c r="E257" s="10">
        <v>497.22</v>
      </c>
      <c r="F257" s="11">
        <v>9.3885</v>
      </c>
      <c r="G257" s="11">
        <f t="shared" si="8"/>
        <v>4668.14997</v>
      </c>
    </row>
    <row r="258" ht="51" spans="1:7">
      <c r="A258" s="6">
        <v>88</v>
      </c>
      <c r="B258" s="9" t="s">
        <v>117</v>
      </c>
      <c r="C258" s="9" t="s">
        <v>118</v>
      </c>
      <c r="D258" s="6" t="s">
        <v>51</v>
      </c>
      <c r="E258" s="10">
        <v>1079</v>
      </c>
      <c r="F258" s="11">
        <v>3.50625</v>
      </c>
      <c r="G258" s="11">
        <f t="shared" si="8"/>
        <v>3783.24375</v>
      </c>
    </row>
    <row r="259" ht="51" spans="1:7">
      <c r="A259" s="6">
        <v>89</v>
      </c>
      <c r="B259" s="9" t="s">
        <v>119</v>
      </c>
      <c r="C259" s="9" t="s">
        <v>120</v>
      </c>
      <c r="D259" s="6" t="s">
        <v>51</v>
      </c>
      <c r="E259" s="10">
        <v>1327.84</v>
      </c>
      <c r="F259" s="11">
        <v>8.2005</v>
      </c>
      <c r="G259" s="11">
        <f t="shared" si="8"/>
        <v>10888.95192</v>
      </c>
    </row>
    <row r="260" ht="51" spans="1:7">
      <c r="A260" s="6">
        <v>90</v>
      </c>
      <c r="B260" s="9" t="s">
        <v>121</v>
      </c>
      <c r="C260" s="9" t="s">
        <v>122</v>
      </c>
      <c r="D260" s="6" t="s">
        <v>51</v>
      </c>
      <c r="E260" s="10">
        <v>435.23</v>
      </c>
      <c r="F260" s="11">
        <v>3.50625</v>
      </c>
      <c r="G260" s="11">
        <f t="shared" si="8"/>
        <v>1526.0251875</v>
      </c>
    </row>
    <row r="261" ht="38.25" spans="1:7">
      <c r="A261" s="6">
        <v>91</v>
      </c>
      <c r="B261" s="9" t="s">
        <v>121</v>
      </c>
      <c r="C261" s="9" t="s">
        <v>123</v>
      </c>
      <c r="D261" s="6" t="s">
        <v>51</v>
      </c>
      <c r="E261" s="10">
        <v>531.14</v>
      </c>
      <c r="F261" s="11">
        <v>13.2825</v>
      </c>
      <c r="G261" s="11">
        <f t="shared" si="8"/>
        <v>7054.86705</v>
      </c>
    </row>
    <row r="262" ht="38.25" spans="1:7">
      <c r="A262" s="6">
        <v>92</v>
      </c>
      <c r="B262" s="9" t="s">
        <v>121</v>
      </c>
      <c r="C262" s="9" t="s">
        <v>124</v>
      </c>
      <c r="D262" s="6" t="s">
        <v>51</v>
      </c>
      <c r="E262" s="10">
        <v>8</v>
      </c>
      <c r="F262" s="11">
        <v>24.65925</v>
      </c>
      <c r="G262" s="11">
        <f t="shared" si="8"/>
        <v>197.274</v>
      </c>
    </row>
    <row r="263" ht="38.25" spans="1:7">
      <c r="A263" s="6">
        <v>93</v>
      </c>
      <c r="B263" s="9" t="s">
        <v>125</v>
      </c>
      <c r="C263" s="9" t="s">
        <v>126</v>
      </c>
      <c r="D263" s="6" t="s">
        <v>15</v>
      </c>
      <c r="E263" s="10">
        <v>2</v>
      </c>
      <c r="F263" s="11">
        <v>31.8615</v>
      </c>
      <c r="G263" s="11">
        <f t="shared" si="8"/>
        <v>63.723</v>
      </c>
    </row>
    <row r="264" ht="38.25" spans="1:7">
      <c r="A264" s="6">
        <v>94</v>
      </c>
      <c r="B264" s="9" t="s">
        <v>125</v>
      </c>
      <c r="C264" s="9" t="s">
        <v>127</v>
      </c>
      <c r="D264" s="6" t="s">
        <v>15</v>
      </c>
      <c r="E264" s="10">
        <v>5</v>
      </c>
      <c r="F264" s="11">
        <v>13.926</v>
      </c>
      <c r="G264" s="11">
        <f t="shared" si="8"/>
        <v>69.63</v>
      </c>
    </row>
    <row r="265" ht="51" spans="1:7">
      <c r="A265" s="6">
        <v>95</v>
      </c>
      <c r="B265" s="9" t="s">
        <v>125</v>
      </c>
      <c r="C265" s="9" t="s">
        <v>128</v>
      </c>
      <c r="D265" s="6" t="s">
        <v>15</v>
      </c>
      <c r="E265" s="10">
        <v>377</v>
      </c>
      <c r="F265" s="11">
        <v>13.926</v>
      </c>
      <c r="G265" s="11">
        <f t="shared" si="8"/>
        <v>5250.102</v>
      </c>
    </row>
    <row r="266" ht="38.25" spans="1:7">
      <c r="A266" s="6">
        <v>96</v>
      </c>
      <c r="B266" s="9" t="s">
        <v>129</v>
      </c>
      <c r="C266" s="9" t="s">
        <v>130</v>
      </c>
      <c r="D266" s="6" t="s">
        <v>131</v>
      </c>
      <c r="E266" s="10">
        <v>4</v>
      </c>
      <c r="F266" s="11">
        <v>24.2055</v>
      </c>
      <c r="G266" s="11">
        <f t="shared" si="8"/>
        <v>96.822</v>
      </c>
    </row>
    <row r="267" ht="25.5" spans="1:7">
      <c r="A267" s="6">
        <v>97</v>
      </c>
      <c r="B267" s="9" t="s">
        <v>132</v>
      </c>
      <c r="C267" s="9" t="s">
        <v>133</v>
      </c>
      <c r="D267" s="6" t="s">
        <v>131</v>
      </c>
      <c r="E267" s="10">
        <v>360</v>
      </c>
      <c r="F267" s="11">
        <v>25.89675</v>
      </c>
      <c r="G267" s="11">
        <f t="shared" si="8"/>
        <v>9322.83</v>
      </c>
    </row>
    <row r="268" ht="38.25" spans="1:7">
      <c r="A268" s="6">
        <v>98</v>
      </c>
      <c r="B268" s="9" t="s">
        <v>134</v>
      </c>
      <c r="C268" s="9" t="s">
        <v>135</v>
      </c>
      <c r="D268" s="6" t="s">
        <v>131</v>
      </c>
      <c r="E268" s="10">
        <v>20</v>
      </c>
      <c r="F268" s="11">
        <v>8.37375</v>
      </c>
      <c r="G268" s="11">
        <f t="shared" ref="G268:G272" si="9">F268*E268</f>
        <v>167.475</v>
      </c>
    </row>
    <row r="269" ht="38.25" spans="1:7">
      <c r="A269" s="6">
        <v>99</v>
      </c>
      <c r="B269" s="9" t="s">
        <v>134</v>
      </c>
      <c r="C269" s="9" t="s">
        <v>136</v>
      </c>
      <c r="D269" s="6" t="s">
        <v>131</v>
      </c>
      <c r="E269" s="10">
        <v>114</v>
      </c>
      <c r="F269" s="11">
        <v>36.42375</v>
      </c>
      <c r="G269" s="11">
        <f t="shared" si="9"/>
        <v>4152.3075</v>
      </c>
    </row>
    <row r="270" ht="25.5" spans="1:7">
      <c r="A270" s="6">
        <v>100</v>
      </c>
      <c r="B270" s="9" t="s">
        <v>137</v>
      </c>
      <c r="C270" s="9" t="s">
        <v>138</v>
      </c>
      <c r="D270" s="6" t="s">
        <v>114</v>
      </c>
      <c r="E270" s="10">
        <v>1</v>
      </c>
      <c r="F270" s="11">
        <v>553.48425</v>
      </c>
      <c r="G270" s="11">
        <f t="shared" si="9"/>
        <v>553.48425</v>
      </c>
    </row>
    <row r="271" ht="25" customHeight="1" spans="1:7">
      <c r="A271" s="6"/>
      <c r="B271" s="7" t="s">
        <v>139</v>
      </c>
      <c r="C271" s="7"/>
      <c r="D271" s="6"/>
      <c r="E271" s="8" t="s">
        <v>12</v>
      </c>
      <c r="F271" s="12"/>
      <c r="G271" s="8"/>
    </row>
    <row r="272" ht="89.25" spans="1:7">
      <c r="A272" s="6">
        <v>101</v>
      </c>
      <c r="B272" s="9" t="s">
        <v>140</v>
      </c>
      <c r="C272" s="9" t="s">
        <v>141</v>
      </c>
      <c r="D272" s="6" t="s">
        <v>51</v>
      </c>
      <c r="E272" s="10">
        <v>3190.67</v>
      </c>
      <c r="F272" s="11">
        <v>14.97375</v>
      </c>
      <c r="G272" s="11">
        <f t="shared" si="9"/>
        <v>47776.2949125</v>
      </c>
    </row>
    <row r="273" ht="38.25" spans="1:7">
      <c r="A273" s="6">
        <v>102</v>
      </c>
      <c r="B273" s="9" t="s">
        <v>142</v>
      </c>
      <c r="C273" s="9" t="s">
        <v>143</v>
      </c>
      <c r="D273" s="6" t="s">
        <v>39</v>
      </c>
      <c r="E273" s="10">
        <v>1064</v>
      </c>
      <c r="F273" s="11">
        <v>2.26875</v>
      </c>
      <c r="G273" s="11">
        <f t="shared" ref="G273:G304" si="10">F273*E273</f>
        <v>2413.95</v>
      </c>
    </row>
    <row r="274" ht="51" spans="1:7">
      <c r="A274" s="6">
        <v>103</v>
      </c>
      <c r="B274" s="9" t="s">
        <v>144</v>
      </c>
      <c r="C274" s="9" t="s">
        <v>145</v>
      </c>
      <c r="D274" s="6" t="s">
        <v>51</v>
      </c>
      <c r="E274" s="10">
        <v>3190.67</v>
      </c>
      <c r="F274" s="11">
        <v>0.37125</v>
      </c>
      <c r="G274" s="11">
        <f t="shared" si="10"/>
        <v>1184.5362375</v>
      </c>
    </row>
    <row r="275" ht="51" spans="1:7">
      <c r="A275" s="6">
        <v>104</v>
      </c>
      <c r="B275" s="9" t="s">
        <v>146</v>
      </c>
      <c r="C275" s="9" t="s">
        <v>243</v>
      </c>
      <c r="D275" s="6" t="s">
        <v>39</v>
      </c>
      <c r="E275" s="10">
        <v>188</v>
      </c>
      <c r="F275" s="11">
        <v>39.0555</v>
      </c>
      <c r="G275" s="11">
        <f t="shared" si="10"/>
        <v>7342.434</v>
      </c>
    </row>
    <row r="276" ht="51" spans="1:7">
      <c r="A276" s="6">
        <v>105</v>
      </c>
      <c r="B276" s="9" t="s">
        <v>148</v>
      </c>
      <c r="C276" s="9" t="s">
        <v>149</v>
      </c>
      <c r="D276" s="6" t="s">
        <v>150</v>
      </c>
      <c r="E276" s="10">
        <v>6.03</v>
      </c>
      <c r="F276" s="11">
        <v>1317.84675</v>
      </c>
      <c r="G276" s="11">
        <f t="shared" si="10"/>
        <v>7946.6159025</v>
      </c>
    </row>
    <row r="277" ht="63.75" spans="1:7">
      <c r="A277" s="6">
        <v>106</v>
      </c>
      <c r="B277" s="9" t="s">
        <v>108</v>
      </c>
      <c r="C277" s="9" t="s">
        <v>151</v>
      </c>
      <c r="D277" s="6" t="s">
        <v>39</v>
      </c>
      <c r="E277" s="10">
        <v>1</v>
      </c>
      <c r="F277" s="11">
        <v>177.1605</v>
      </c>
      <c r="G277" s="11">
        <f t="shared" si="10"/>
        <v>177.1605</v>
      </c>
    </row>
    <row r="278" ht="51" spans="1:7">
      <c r="A278" s="6">
        <v>107</v>
      </c>
      <c r="B278" s="9" t="s">
        <v>108</v>
      </c>
      <c r="C278" s="9" t="s">
        <v>152</v>
      </c>
      <c r="D278" s="6" t="s">
        <v>39</v>
      </c>
      <c r="E278" s="10">
        <v>1</v>
      </c>
      <c r="F278" s="11">
        <v>152.658</v>
      </c>
      <c r="G278" s="11">
        <f t="shared" si="10"/>
        <v>152.658</v>
      </c>
    </row>
    <row r="279" ht="38.25" spans="1:7">
      <c r="A279" s="6">
        <v>108</v>
      </c>
      <c r="B279" s="9" t="s">
        <v>108</v>
      </c>
      <c r="C279" s="9" t="s">
        <v>153</v>
      </c>
      <c r="D279" s="6" t="s">
        <v>39</v>
      </c>
      <c r="E279" s="10">
        <v>37</v>
      </c>
      <c r="F279" s="11">
        <v>34.8315</v>
      </c>
      <c r="G279" s="11">
        <f t="shared" si="10"/>
        <v>1288.7655</v>
      </c>
    </row>
    <row r="280" ht="38.25" spans="1:7">
      <c r="A280" s="6">
        <v>109</v>
      </c>
      <c r="B280" s="9" t="s">
        <v>108</v>
      </c>
      <c r="C280" s="9" t="s">
        <v>154</v>
      </c>
      <c r="D280" s="6" t="s">
        <v>39</v>
      </c>
      <c r="E280" s="10">
        <v>8</v>
      </c>
      <c r="F280" s="11">
        <v>26.02875</v>
      </c>
      <c r="G280" s="11">
        <f t="shared" si="10"/>
        <v>208.23</v>
      </c>
    </row>
    <row r="281" ht="63.75" spans="1:7">
      <c r="A281" s="6">
        <v>110</v>
      </c>
      <c r="B281" s="9" t="s">
        <v>140</v>
      </c>
      <c r="C281" s="9" t="s">
        <v>155</v>
      </c>
      <c r="D281" s="6" t="s">
        <v>51</v>
      </c>
      <c r="E281" s="10">
        <v>2019.5</v>
      </c>
      <c r="F281" s="11">
        <v>55.39875</v>
      </c>
      <c r="G281" s="11">
        <f t="shared" si="10"/>
        <v>111877.775625</v>
      </c>
    </row>
    <row r="282" ht="63.75" spans="1:7">
      <c r="A282" s="6">
        <v>111</v>
      </c>
      <c r="B282" s="9" t="s">
        <v>140</v>
      </c>
      <c r="C282" s="9" t="s">
        <v>156</v>
      </c>
      <c r="D282" s="6" t="s">
        <v>51</v>
      </c>
      <c r="E282" s="10">
        <v>527</v>
      </c>
      <c r="F282" s="11">
        <v>28.9245</v>
      </c>
      <c r="G282" s="11">
        <f t="shared" si="10"/>
        <v>15243.2115</v>
      </c>
    </row>
    <row r="283" ht="63.75" spans="1:7">
      <c r="A283" s="6">
        <v>112</v>
      </c>
      <c r="B283" s="9" t="s">
        <v>140</v>
      </c>
      <c r="C283" s="9" t="s">
        <v>157</v>
      </c>
      <c r="D283" s="6" t="s">
        <v>51</v>
      </c>
      <c r="E283" s="10">
        <v>215.18</v>
      </c>
      <c r="F283" s="11">
        <v>21.39225</v>
      </c>
      <c r="G283" s="11">
        <f t="shared" si="10"/>
        <v>4603.184355</v>
      </c>
    </row>
    <row r="284" ht="63.75" spans="1:7">
      <c r="A284" s="6">
        <v>113</v>
      </c>
      <c r="B284" s="9" t="s">
        <v>140</v>
      </c>
      <c r="C284" s="9" t="s">
        <v>158</v>
      </c>
      <c r="D284" s="6" t="s">
        <v>51</v>
      </c>
      <c r="E284" s="10">
        <v>9.5</v>
      </c>
      <c r="F284" s="11">
        <v>14.95725</v>
      </c>
      <c r="G284" s="11">
        <f t="shared" si="10"/>
        <v>142.093875</v>
      </c>
    </row>
    <row r="285" ht="63.75" spans="1:7">
      <c r="A285" s="6">
        <v>114</v>
      </c>
      <c r="B285" s="9" t="s">
        <v>159</v>
      </c>
      <c r="C285" s="9" t="s">
        <v>160</v>
      </c>
      <c r="D285" s="6" t="s">
        <v>51</v>
      </c>
      <c r="E285" s="10">
        <v>296.91</v>
      </c>
      <c r="F285" s="11">
        <v>84.47175</v>
      </c>
      <c r="G285" s="11">
        <f t="shared" si="10"/>
        <v>25080.5072925</v>
      </c>
    </row>
    <row r="286" ht="51" spans="1:7">
      <c r="A286" s="6">
        <v>115</v>
      </c>
      <c r="B286" s="9" t="s">
        <v>161</v>
      </c>
      <c r="C286" s="9" t="s">
        <v>162</v>
      </c>
      <c r="D286" s="6" t="s">
        <v>163</v>
      </c>
      <c r="E286" s="10">
        <v>94.2</v>
      </c>
      <c r="F286" s="11">
        <v>11.90475</v>
      </c>
      <c r="G286" s="11">
        <f t="shared" si="10"/>
        <v>1121.42745</v>
      </c>
    </row>
    <row r="287" ht="38.25" spans="1:7">
      <c r="A287" s="6">
        <v>116</v>
      </c>
      <c r="B287" s="9" t="s">
        <v>142</v>
      </c>
      <c r="C287" s="9" t="s">
        <v>164</v>
      </c>
      <c r="D287" s="6" t="s">
        <v>39</v>
      </c>
      <c r="E287" s="10">
        <v>849</v>
      </c>
      <c r="F287" s="11">
        <v>5.51925</v>
      </c>
      <c r="G287" s="11">
        <f t="shared" si="10"/>
        <v>4685.84325</v>
      </c>
    </row>
    <row r="288" ht="38.25" spans="1:7">
      <c r="A288" s="6">
        <v>117</v>
      </c>
      <c r="B288" s="9" t="s">
        <v>142</v>
      </c>
      <c r="C288" s="9" t="s">
        <v>165</v>
      </c>
      <c r="D288" s="6" t="s">
        <v>39</v>
      </c>
      <c r="E288" s="10">
        <v>70</v>
      </c>
      <c r="F288" s="11">
        <v>4.29825</v>
      </c>
      <c r="G288" s="11">
        <f t="shared" si="10"/>
        <v>300.8775</v>
      </c>
    </row>
    <row r="289" ht="38.25" spans="1:7">
      <c r="A289" s="6">
        <v>118</v>
      </c>
      <c r="B289" s="9" t="s">
        <v>142</v>
      </c>
      <c r="C289" s="9" t="s">
        <v>166</v>
      </c>
      <c r="D289" s="6" t="s">
        <v>39</v>
      </c>
      <c r="E289" s="10">
        <v>3</v>
      </c>
      <c r="F289" s="11">
        <v>3.1845</v>
      </c>
      <c r="G289" s="11">
        <f t="shared" si="10"/>
        <v>9.5535</v>
      </c>
    </row>
    <row r="290" ht="51" spans="1:7">
      <c r="A290" s="6">
        <v>119</v>
      </c>
      <c r="B290" s="9" t="s">
        <v>167</v>
      </c>
      <c r="C290" s="9" t="s">
        <v>168</v>
      </c>
      <c r="D290" s="6" t="s">
        <v>39</v>
      </c>
      <c r="E290" s="10">
        <v>20</v>
      </c>
      <c r="F290" s="11">
        <v>15.22125</v>
      </c>
      <c r="G290" s="11">
        <f t="shared" si="10"/>
        <v>304.425</v>
      </c>
    </row>
    <row r="291" ht="51" spans="1:7">
      <c r="A291" s="6">
        <v>120</v>
      </c>
      <c r="B291" s="9" t="s">
        <v>167</v>
      </c>
      <c r="C291" s="9" t="s">
        <v>169</v>
      </c>
      <c r="D291" s="6" t="s">
        <v>39</v>
      </c>
      <c r="E291" s="10">
        <v>188</v>
      </c>
      <c r="F291" s="11">
        <v>18.4965</v>
      </c>
      <c r="G291" s="11">
        <f t="shared" si="10"/>
        <v>3477.342</v>
      </c>
    </row>
    <row r="292" ht="38.25" spans="1:7">
      <c r="A292" s="6">
        <v>121</v>
      </c>
      <c r="B292" s="9" t="s">
        <v>170</v>
      </c>
      <c r="C292" s="9" t="s">
        <v>171</v>
      </c>
      <c r="D292" s="6" t="s">
        <v>39</v>
      </c>
      <c r="E292" s="10">
        <v>19</v>
      </c>
      <c r="F292" s="11">
        <v>17.4075</v>
      </c>
      <c r="G292" s="11">
        <f t="shared" si="10"/>
        <v>330.7425</v>
      </c>
    </row>
    <row r="293" ht="38.25" spans="1:7">
      <c r="A293" s="6">
        <v>122</v>
      </c>
      <c r="B293" s="9" t="s">
        <v>170</v>
      </c>
      <c r="C293" s="9" t="s">
        <v>172</v>
      </c>
      <c r="D293" s="6" t="s">
        <v>39</v>
      </c>
      <c r="E293" s="10">
        <v>723</v>
      </c>
      <c r="F293" s="11">
        <v>20.84775</v>
      </c>
      <c r="G293" s="11">
        <f t="shared" si="10"/>
        <v>15072.92325</v>
      </c>
    </row>
    <row r="294" ht="51" spans="1:7">
      <c r="A294" s="6">
        <v>123</v>
      </c>
      <c r="B294" s="9" t="s">
        <v>108</v>
      </c>
      <c r="C294" s="9" t="s">
        <v>173</v>
      </c>
      <c r="D294" s="6" t="s">
        <v>39</v>
      </c>
      <c r="E294" s="10">
        <v>723</v>
      </c>
      <c r="F294" s="11">
        <v>62.26275</v>
      </c>
      <c r="G294" s="11">
        <f t="shared" si="10"/>
        <v>45015.96825</v>
      </c>
    </row>
    <row r="295" ht="51" spans="1:7">
      <c r="A295" s="6">
        <v>124</v>
      </c>
      <c r="B295" s="9" t="s">
        <v>108</v>
      </c>
      <c r="C295" s="9" t="s">
        <v>174</v>
      </c>
      <c r="D295" s="6" t="s">
        <v>39</v>
      </c>
      <c r="E295" s="10">
        <v>19</v>
      </c>
      <c r="F295" s="11">
        <v>51.117</v>
      </c>
      <c r="G295" s="11">
        <f t="shared" si="10"/>
        <v>971.223</v>
      </c>
    </row>
    <row r="296" ht="51" spans="1:7">
      <c r="A296" s="6">
        <v>125</v>
      </c>
      <c r="B296" s="9" t="s">
        <v>108</v>
      </c>
      <c r="C296" s="9" t="s">
        <v>175</v>
      </c>
      <c r="D296" s="6" t="s">
        <v>39</v>
      </c>
      <c r="E296" s="10">
        <v>61</v>
      </c>
      <c r="F296" s="11">
        <v>215.8365</v>
      </c>
      <c r="G296" s="11">
        <f t="shared" si="10"/>
        <v>13166.0265</v>
      </c>
    </row>
    <row r="297" ht="51" spans="1:7">
      <c r="A297" s="6">
        <v>126</v>
      </c>
      <c r="B297" s="9" t="s">
        <v>108</v>
      </c>
      <c r="C297" s="9" t="s">
        <v>176</v>
      </c>
      <c r="D297" s="6" t="s">
        <v>39</v>
      </c>
      <c r="E297" s="10">
        <v>11</v>
      </c>
      <c r="F297" s="11">
        <v>177.1605</v>
      </c>
      <c r="G297" s="11">
        <f t="shared" si="10"/>
        <v>1948.7655</v>
      </c>
    </row>
    <row r="298" ht="76.5" spans="1:7">
      <c r="A298" s="6">
        <v>127</v>
      </c>
      <c r="B298" s="9" t="s">
        <v>140</v>
      </c>
      <c r="C298" s="9" t="s">
        <v>177</v>
      </c>
      <c r="D298" s="6" t="s">
        <v>51</v>
      </c>
      <c r="E298" s="10">
        <v>362.3</v>
      </c>
      <c r="F298" s="11">
        <v>28.86675</v>
      </c>
      <c r="G298" s="11">
        <f t="shared" si="10"/>
        <v>10458.423525</v>
      </c>
    </row>
    <row r="299" ht="76.5" spans="1:7">
      <c r="A299" s="6">
        <v>128</v>
      </c>
      <c r="B299" s="9" t="s">
        <v>140</v>
      </c>
      <c r="C299" s="9" t="s">
        <v>178</v>
      </c>
      <c r="D299" s="6" t="s">
        <v>51</v>
      </c>
      <c r="E299" s="10">
        <v>30.2</v>
      </c>
      <c r="F299" s="11">
        <v>17.74575</v>
      </c>
      <c r="G299" s="11">
        <f t="shared" si="10"/>
        <v>535.92165</v>
      </c>
    </row>
    <row r="300" ht="38.25" spans="1:7">
      <c r="A300" s="6">
        <v>129</v>
      </c>
      <c r="B300" s="9" t="s">
        <v>142</v>
      </c>
      <c r="C300" s="9" t="s">
        <v>164</v>
      </c>
      <c r="D300" s="6" t="s">
        <v>39</v>
      </c>
      <c r="E300" s="10">
        <v>120</v>
      </c>
      <c r="F300" s="11">
        <v>5.51925</v>
      </c>
      <c r="G300" s="11">
        <f t="shared" si="10"/>
        <v>662.31</v>
      </c>
    </row>
    <row r="301" ht="38.25" spans="1:7">
      <c r="A301" s="6">
        <v>130</v>
      </c>
      <c r="B301" s="9" t="s">
        <v>142</v>
      </c>
      <c r="C301" s="9" t="s">
        <v>165</v>
      </c>
      <c r="D301" s="6" t="s">
        <v>39</v>
      </c>
      <c r="E301" s="10">
        <v>10</v>
      </c>
      <c r="F301" s="11">
        <v>4.29825</v>
      </c>
      <c r="G301" s="11">
        <f t="shared" si="10"/>
        <v>42.9825</v>
      </c>
    </row>
    <row r="302" ht="51" spans="1:7">
      <c r="A302" s="6">
        <v>131</v>
      </c>
      <c r="B302" s="9" t="s">
        <v>167</v>
      </c>
      <c r="C302" s="9" t="s">
        <v>179</v>
      </c>
      <c r="D302" s="6" t="s">
        <v>39</v>
      </c>
      <c r="E302" s="10">
        <v>4</v>
      </c>
      <c r="F302" s="11">
        <v>38.65125</v>
      </c>
      <c r="G302" s="11">
        <f t="shared" si="10"/>
        <v>154.605</v>
      </c>
    </row>
    <row r="303" ht="51" spans="1:7">
      <c r="A303" s="6">
        <v>132</v>
      </c>
      <c r="B303" s="9" t="s">
        <v>167</v>
      </c>
      <c r="C303" s="9" t="s">
        <v>180</v>
      </c>
      <c r="D303" s="6" t="s">
        <v>39</v>
      </c>
      <c r="E303" s="10">
        <v>2</v>
      </c>
      <c r="F303" s="11">
        <v>38.65125</v>
      </c>
      <c r="G303" s="11">
        <f t="shared" si="10"/>
        <v>77.3025</v>
      </c>
    </row>
    <row r="304" ht="38.25" spans="1:7">
      <c r="A304" s="6">
        <v>133</v>
      </c>
      <c r="B304" s="9" t="s">
        <v>167</v>
      </c>
      <c r="C304" s="9" t="s">
        <v>181</v>
      </c>
      <c r="D304" s="6" t="s">
        <v>39</v>
      </c>
      <c r="E304" s="10">
        <v>6</v>
      </c>
      <c r="F304" s="11">
        <v>36.861</v>
      </c>
      <c r="G304" s="11">
        <f t="shared" si="10"/>
        <v>221.166</v>
      </c>
    </row>
    <row r="305" ht="38.25" spans="1:7">
      <c r="A305" s="6">
        <v>134</v>
      </c>
      <c r="B305" s="9" t="s">
        <v>108</v>
      </c>
      <c r="C305" s="9" t="s">
        <v>182</v>
      </c>
      <c r="D305" s="6" t="s">
        <v>39</v>
      </c>
      <c r="E305" s="10">
        <v>36</v>
      </c>
      <c r="F305" s="11">
        <v>20.84775</v>
      </c>
      <c r="G305" s="11">
        <f t="shared" ref="G305:G329" si="11">F305*E305</f>
        <v>750.519</v>
      </c>
    </row>
    <row r="306" ht="51" spans="1:7">
      <c r="A306" s="6">
        <v>135</v>
      </c>
      <c r="B306" s="9" t="s">
        <v>108</v>
      </c>
      <c r="C306" s="9" t="s">
        <v>183</v>
      </c>
      <c r="D306" s="6" t="s">
        <v>39</v>
      </c>
      <c r="E306" s="10">
        <v>36</v>
      </c>
      <c r="F306" s="11">
        <v>28.07475</v>
      </c>
      <c r="G306" s="11">
        <f t="shared" si="11"/>
        <v>1010.691</v>
      </c>
    </row>
    <row r="307" ht="51" spans="1:7">
      <c r="A307" s="6">
        <v>136</v>
      </c>
      <c r="B307" s="9" t="s">
        <v>108</v>
      </c>
      <c r="C307" s="9" t="s">
        <v>184</v>
      </c>
      <c r="D307" s="6" t="s">
        <v>39</v>
      </c>
      <c r="E307" s="10">
        <v>2</v>
      </c>
      <c r="F307" s="11">
        <v>215.8365</v>
      </c>
      <c r="G307" s="11">
        <f t="shared" si="11"/>
        <v>431.673</v>
      </c>
    </row>
    <row r="308" ht="63.75" spans="1:7">
      <c r="A308" s="6">
        <v>137</v>
      </c>
      <c r="B308" s="9" t="s">
        <v>140</v>
      </c>
      <c r="C308" s="9" t="s">
        <v>185</v>
      </c>
      <c r="D308" s="6" t="s">
        <v>51</v>
      </c>
      <c r="E308" s="10">
        <v>1060.2</v>
      </c>
      <c r="F308" s="11">
        <v>19.2885</v>
      </c>
      <c r="G308" s="11">
        <f t="shared" si="11"/>
        <v>20449.6677</v>
      </c>
    </row>
    <row r="309" ht="63.75" spans="1:7">
      <c r="A309" s="6">
        <v>138</v>
      </c>
      <c r="B309" s="9" t="s">
        <v>140</v>
      </c>
      <c r="C309" s="9" t="s">
        <v>186</v>
      </c>
      <c r="D309" s="6" t="s">
        <v>51</v>
      </c>
      <c r="E309" s="10">
        <v>351.48</v>
      </c>
      <c r="F309" s="11">
        <v>12.49875</v>
      </c>
      <c r="G309" s="11">
        <f t="shared" si="11"/>
        <v>4393.06065</v>
      </c>
    </row>
    <row r="310" ht="38.25" spans="1:7">
      <c r="A310" s="6">
        <v>139</v>
      </c>
      <c r="B310" s="9" t="s">
        <v>142</v>
      </c>
      <c r="C310" s="9" t="s">
        <v>165</v>
      </c>
      <c r="D310" s="6" t="s">
        <v>39</v>
      </c>
      <c r="E310" s="10">
        <v>354</v>
      </c>
      <c r="F310" s="11">
        <v>4.29825</v>
      </c>
      <c r="G310" s="11">
        <f t="shared" si="11"/>
        <v>1521.5805</v>
      </c>
    </row>
    <row r="311" ht="38.25" spans="1:7">
      <c r="A311" s="6">
        <v>140</v>
      </c>
      <c r="B311" s="9" t="s">
        <v>142</v>
      </c>
      <c r="C311" s="9" t="s">
        <v>166</v>
      </c>
      <c r="D311" s="6" t="s">
        <v>39</v>
      </c>
      <c r="E311" s="10">
        <v>117</v>
      </c>
      <c r="F311" s="11">
        <v>3.1845</v>
      </c>
      <c r="G311" s="11">
        <f t="shared" si="11"/>
        <v>372.5865</v>
      </c>
    </row>
    <row r="312" ht="51" spans="1:7">
      <c r="A312" s="6">
        <v>141</v>
      </c>
      <c r="B312" s="9" t="s">
        <v>167</v>
      </c>
      <c r="C312" s="9" t="s">
        <v>187</v>
      </c>
      <c r="D312" s="6" t="s">
        <v>39</v>
      </c>
      <c r="E312" s="10">
        <v>489</v>
      </c>
      <c r="F312" s="11">
        <v>15.22125</v>
      </c>
      <c r="G312" s="11">
        <f t="shared" si="11"/>
        <v>7443.19125</v>
      </c>
    </row>
    <row r="313" ht="38.25" spans="1:7">
      <c r="A313" s="6">
        <v>142</v>
      </c>
      <c r="B313" s="9" t="s">
        <v>108</v>
      </c>
      <c r="C313" s="9" t="s">
        <v>188</v>
      </c>
      <c r="D313" s="6" t="s">
        <v>39</v>
      </c>
      <c r="E313" s="10">
        <v>252</v>
      </c>
      <c r="F313" s="11">
        <v>17.4075</v>
      </c>
      <c r="G313" s="11">
        <f t="shared" si="11"/>
        <v>4386.69</v>
      </c>
    </row>
    <row r="314" ht="51" spans="1:7">
      <c r="A314" s="6">
        <v>143</v>
      </c>
      <c r="B314" s="9" t="s">
        <v>108</v>
      </c>
      <c r="C314" s="9" t="s">
        <v>189</v>
      </c>
      <c r="D314" s="6" t="s">
        <v>39</v>
      </c>
      <c r="E314" s="10">
        <v>252</v>
      </c>
      <c r="F314" s="11">
        <v>25.38525</v>
      </c>
      <c r="G314" s="11">
        <f t="shared" si="11"/>
        <v>6397.083</v>
      </c>
    </row>
    <row r="315" ht="63.75" spans="1:7">
      <c r="A315" s="6">
        <v>144</v>
      </c>
      <c r="B315" s="9" t="s">
        <v>190</v>
      </c>
      <c r="C315" s="9" t="s">
        <v>191</v>
      </c>
      <c r="D315" s="6" t="s">
        <v>15</v>
      </c>
      <c r="E315" s="10">
        <v>2</v>
      </c>
      <c r="F315" s="11">
        <v>1673.76825</v>
      </c>
      <c r="G315" s="11">
        <f t="shared" si="11"/>
        <v>3347.5365</v>
      </c>
    </row>
    <row r="316" ht="38.25" spans="1:7">
      <c r="A316" s="6">
        <v>145</v>
      </c>
      <c r="B316" s="9" t="s">
        <v>192</v>
      </c>
      <c r="C316" s="9" t="s">
        <v>193</v>
      </c>
      <c r="D316" s="6" t="s">
        <v>15</v>
      </c>
      <c r="E316" s="10">
        <v>2</v>
      </c>
      <c r="F316" s="11">
        <v>176.07975</v>
      </c>
      <c r="G316" s="11">
        <f t="shared" si="11"/>
        <v>352.1595</v>
      </c>
    </row>
    <row r="317" ht="76.5" spans="1:7">
      <c r="A317" s="6">
        <v>146</v>
      </c>
      <c r="B317" s="9" t="s">
        <v>194</v>
      </c>
      <c r="C317" s="9" t="s">
        <v>195</v>
      </c>
      <c r="D317" s="6" t="s">
        <v>51</v>
      </c>
      <c r="E317" s="10">
        <v>9.87</v>
      </c>
      <c r="F317" s="11">
        <v>52.36275</v>
      </c>
      <c r="G317" s="11">
        <f t="shared" si="11"/>
        <v>516.8203425</v>
      </c>
    </row>
    <row r="318" ht="76.5" spans="1:7">
      <c r="A318" s="6">
        <v>147</v>
      </c>
      <c r="B318" s="9" t="s">
        <v>194</v>
      </c>
      <c r="C318" s="9" t="s">
        <v>196</v>
      </c>
      <c r="D318" s="6" t="s">
        <v>51</v>
      </c>
      <c r="E318" s="10">
        <v>3.27</v>
      </c>
      <c r="F318" s="11">
        <v>85.84125</v>
      </c>
      <c r="G318" s="11">
        <f t="shared" si="11"/>
        <v>280.7008875</v>
      </c>
    </row>
    <row r="319" ht="76.5" spans="1:7">
      <c r="A319" s="6">
        <v>148</v>
      </c>
      <c r="B319" s="9" t="s">
        <v>194</v>
      </c>
      <c r="C319" s="9" t="s">
        <v>197</v>
      </c>
      <c r="D319" s="6" t="s">
        <v>51</v>
      </c>
      <c r="E319" s="10">
        <v>4.54</v>
      </c>
      <c r="F319" s="11">
        <v>94.9905</v>
      </c>
      <c r="G319" s="11">
        <f t="shared" si="11"/>
        <v>431.25687</v>
      </c>
    </row>
    <row r="320" ht="51" spans="1:7">
      <c r="A320" s="6">
        <v>149</v>
      </c>
      <c r="B320" s="9" t="s">
        <v>198</v>
      </c>
      <c r="C320" s="9" t="s">
        <v>199</v>
      </c>
      <c r="D320" s="6" t="s">
        <v>39</v>
      </c>
      <c r="E320" s="10">
        <v>2</v>
      </c>
      <c r="F320" s="11">
        <v>209.6985</v>
      </c>
      <c r="G320" s="11">
        <f t="shared" si="11"/>
        <v>419.397</v>
      </c>
    </row>
    <row r="321" ht="51" spans="1:7">
      <c r="A321" s="6">
        <v>150</v>
      </c>
      <c r="B321" s="9" t="s">
        <v>198</v>
      </c>
      <c r="C321" s="9" t="s">
        <v>200</v>
      </c>
      <c r="D321" s="6" t="s">
        <v>39</v>
      </c>
      <c r="E321" s="10">
        <v>2</v>
      </c>
      <c r="F321" s="11">
        <v>221.595</v>
      </c>
      <c r="G321" s="11">
        <f t="shared" si="11"/>
        <v>443.19</v>
      </c>
    </row>
    <row r="322" ht="51" spans="1:7">
      <c r="A322" s="6">
        <v>151</v>
      </c>
      <c r="B322" s="9" t="s">
        <v>201</v>
      </c>
      <c r="C322" s="9" t="s">
        <v>202</v>
      </c>
      <c r="D322" s="6" t="s">
        <v>39</v>
      </c>
      <c r="E322" s="10">
        <v>2</v>
      </c>
      <c r="F322" s="11">
        <v>95.21325</v>
      </c>
      <c r="G322" s="11">
        <f t="shared" si="11"/>
        <v>190.4265</v>
      </c>
    </row>
    <row r="323" ht="38.25" spans="1:7">
      <c r="A323" s="6">
        <v>152</v>
      </c>
      <c r="B323" s="9" t="s">
        <v>203</v>
      </c>
      <c r="C323" s="9" t="s">
        <v>204</v>
      </c>
      <c r="D323" s="6" t="s">
        <v>15</v>
      </c>
      <c r="E323" s="10">
        <v>28</v>
      </c>
      <c r="F323" s="11">
        <v>85.72575</v>
      </c>
      <c r="G323" s="11">
        <f t="shared" si="11"/>
        <v>2400.321</v>
      </c>
    </row>
    <row r="324" ht="38.25" spans="1:7">
      <c r="A324" s="6">
        <v>153</v>
      </c>
      <c r="B324" s="9" t="s">
        <v>205</v>
      </c>
      <c r="C324" s="9" t="s">
        <v>206</v>
      </c>
      <c r="D324" s="6" t="s">
        <v>207</v>
      </c>
      <c r="E324" s="10">
        <v>4</v>
      </c>
      <c r="F324" s="11">
        <v>80.92425</v>
      </c>
      <c r="G324" s="11">
        <f t="shared" si="11"/>
        <v>323.697</v>
      </c>
    </row>
    <row r="325" ht="38.25" spans="1:7">
      <c r="A325" s="6">
        <v>154</v>
      </c>
      <c r="B325" s="9" t="s">
        <v>167</v>
      </c>
      <c r="C325" s="9" t="s">
        <v>208</v>
      </c>
      <c r="D325" s="6" t="s">
        <v>39</v>
      </c>
      <c r="E325" s="10">
        <v>1</v>
      </c>
      <c r="F325" s="11">
        <v>65.69475</v>
      </c>
      <c r="G325" s="11">
        <f t="shared" si="11"/>
        <v>65.69475</v>
      </c>
    </row>
    <row r="326" ht="25.5" spans="1:7">
      <c r="A326" s="6">
        <v>155</v>
      </c>
      <c r="B326" s="9" t="s">
        <v>161</v>
      </c>
      <c r="C326" s="9" t="s">
        <v>209</v>
      </c>
      <c r="D326" s="6" t="s">
        <v>163</v>
      </c>
      <c r="E326" s="10">
        <v>4.26</v>
      </c>
      <c r="F326" s="11">
        <v>11.31075</v>
      </c>
      <c r="G326" s="11">
        <f t="shared" si="11"/>
        <v>48.183795</v>
      </c>
    </row>
    <row r="327" ht="51" spans="1:7">
      <c r="A327" s="6">
        <v>156</v>
      </c>
      <c r="B327" s="9" t="s">
        <v>210</v>
      </c>
      <c r="C327" s="9" t="s">
        <v>211</v>
      </c>
      <c r="D327" s="6" t="s">
        <v>212</v>
      </c>
      <c r="E327" s="10">
        <v>12.36</v>
      </c>
      <c r="F327" s="11">
        <v>9.33075</v>
      </c>
      <c r="G327" s="11">
        <f t="shared" si="11"/>
        <v>115.32807</v>
      </c>
    </row>
    <row r="328" ht="51" spans="1:7">
      <c r="A328" s="6">
        <v>157</v>
      </c>
      <c r="B328" s="9" t="s">
        <v>108</v>
      </c>
      <c r="C328" s="9" t="s">
        <v>213</v>
      </c>
      <c r="D328" s="6" t="s">
        <v>39</v>
      </c>
      <c r="E328" s="10">
        <v>1</v>
      </c>
      <c r="F328" s="11">
        <v>252.912</v>
      </c>
      <c r="G328" s="11">
        <f t="shared" si="11"/>
        <v>252.912</v>
      </c>
    </row>
    <row r="329" ht="51" spans="1:7">
      <c r="A329" s="6">
        <v>158</v>
      </c>
      <c r="B329" s="9" t="s">
        <v>108</v>
      </c>
      <c r="C329" s="9" t="s">
        <v>214</v>
      </c>
      <c r="D329" s="6" t="s">
        <v>39</v>
      </c>
      <c r="E329" s="10">
        <v>1</v>
      </c>
      <c r="F329" s="11">
        <v>268.554</v>
      </c>
      <c r="G329" s="11">
        <f t="shared" si="11"/>
        <v>268.554</v>
      </c>
    </row>
    <row r="330" spans="1:7">
      <c r="A330" s="6"/>
      <c r="B330" s="7" t="s">
        <v>215</v>
      </c>
      <c r="C330" s="7"/>
      <c r="D330" s="6"/>
      <c r="E330" s="8" t="s">
        <v>12</v>
      </c>
      <c r="F330" s="12"/>
      <c r="G330" s="8"/>
    </row>
    <row r="331" ht="38.25" spans="1:7">
      <c r="A331" s="6">
        <v>159</v>
      </c>
      <c r="B331" s="9" t="s">
        <v>216</v>
      </c>
      <c r="C331" s="9" t="s">
        <v>217</v>
      </c>
      <c r="D331" s="6" t="s">
        <v>15</v>
      </c>
      <c r="E331" s="10">
        <v>3</v>
      </c>
      <c r="F331" s="11">
        <v>1918.16625</v>
      </c>
      <c r="G331" s="11">
        <f>F331*E331</f>
        <v>5754.49875</v>
      </c>
    </row>
    <row r="332" ht="204" spans="1:7">
      <c r="A332" s="6">
        <v>160</v>
      </c>
      <c r="B332" s="9" t="s">
        <v>218</v>
      </c>
      <c r="C332" s="9" t="s">
        <v>219</v>
      </c>
      <c r="D332" s="6" t="s">
        <v>220</v>
      </c>
      <c r="E332" s="10">
        <v>1</v>
      </c>
      <c r="F332" s="11">
        <v>618.75</v>
      </c>
      <c r="G332" s="11">
        <f t="shared" ref="G332:G339" si="12">F332*E332</f>
        <v>618.75</v>
      </c>
    </row>
    <row r="333" ht="25.5" spans="1:7">
      <c r="A333" s="6">
        <v>161</v>
      </c>
      <c r="B333" s="9" t="s">
        <v>221</v>
      </c>
      <c r="C333" s="9" t="s">
        <v>222</v>
      </c>
      <c r="D333" s="6" t="s">
        <v>220</v>
      </c>
      <c r="E333" s="10">
        <v>1</v>
      </c>
      <c r="F333" s="11">
        <v>3093.75</v>
      </c>
      <c r="G333" s="11">
        <f t="shared" si="12"/>
        <v>3093.75</v>
      </c>
    </row>
    <row r="334" ht="25.5" spans="1:7">
      <c r="A334" s="6">
        <v>162</v>
      </c>
      <c r="B334" s="9" t="s">
        <v>223</v>
      </c>
      <c r="C334" s="9" t="s">
        <v>224</v>
      </c>
      <c r="D334" s="6" t="s">
        <v>220</v>
      </c>
      <c r="E334" s="10">
        <v>1</v>
      </c>
      <c r="F334" s="11">
        <v>3093.75</v>
      </c>
      <c r="G334" s="11">
        <f t="shared" si="12"/>
        <v>3093.75</v>
      </c>
    </row>
    <row r="335" ht="25.5" spans="1:7">
      <c r="A335" s="6">
        <v>163</v>
      </c>
      <c r="B335" s="9" t="s">
        <v>225</v>
      </c>
      <c r="C335" s="9" t="s">
        <v>226</v>
      </c>
      <c r="D335" s="6" t="s">
        <v>220</v>
      </c>
      <c r="E335" s="10">
        <v>1</v>
      </c>
      <c r="F335" s="11">
        <v>30.9375</v>
      </c>
      <c r="G335" s="11">
        <f t="shared" si="12"/>
        <v>30.9375</v>
      </c>
    </row>
    <row r="336" ht="63.75" spans="1:7">
      <c r="A336" s="6">
        <v>164</v>
      </c>
      <c r="B336" s="9" t="s">
        <v>227</v>
      </c>
      <c r="C336" s="9" t="s">
        <v>228</v>
      </c>
      <c r="D336" s="6" t="s">
        <v>220</v>
      </c>
      <c r="E336" s="10">
        <v>1</v>
      </c>
      <c r="F336" s="11">
        <v>1237.5</v>
      </c>
      <c r="G336" s="11">
        <f t="shared" si="12"/>
        <v>1237.5</v>
      </c>
    </row>
    <row r="337" ht="63.75" spans="1:7">
      <c r="A337" s="6">
        <v>165</v>
      </c>
      <c r="B337" s="9" t="s">
        <v>229</v>
      </c>
      <c r="C337" s="9" t="s">
        <v>230</v>
      </c>
      <c r="D337" s="6" t="s">
        <v>220</v>
      </c>
      <c r="E337" s="10">
        <v>1</v>
      </c>
      <c r="F337" s="11">
        <v>3093.75</v>
      </c>
      <c r="G337" s="11">
        <f t="shared" si="12"/>
        <v>3093.75</v>
      </c>
    </row>
    <row r="338" ht="32" customHeight="1" spans="1:7">
      <c r="A338" s="6">
        <v>166</v>
      </c>
      <c r="B338" s="10" t="s">
        <v>231</v>
      </c>
      <c r="C338" s="10"/>
      <c r="D338" s="10" t="s">
        <v>220</v>
      </c>
      <c r="E338" s="10">
        <v>1</v>
      </c>
      <c r="F338" s="11">
        <v>7999.96725</v>
      </c>
      <c r="G338" s="11">
        <f t="shared" si="12"/>
        <v>7999.96725</v>
      </c>
    </row>
    <row r="339" ht="32" customHeight="1" spans="1:7">
      <c r="A339" s="6">
        <v>167</v>
      </c>
      <c r="B339" s="10" t="s">
        <v>232</v>
      </c>
      <c r="C339" s="10"/>
      <c r="D339" s="10" t="s">
        <v>220</v>
      </c>
      <c r="E339" s="10">
        <v>1</v>
      </c>
      <c r="F339" s="11">
        <v>45844.26</v>
      </c>
      <c r="G339" s="11">
        <f t="shared" si="12"/>
        <v>45844.26</v>
      </c>
    </row>
    <row r="340" ht="33" customHeight="1" spans="1:7">
      <c r="A340" s="15" t="s">
        <v>244</v>
      </c>
      <c r="B340" s="16"/>
      <c r="C340" s="4" t="s">
        <v>245</v>
      </c>
      <c r="D340" s="13"/>
      <c r="E340" s="13"/>
      <c r="F340" s="13"/>
      <c r="G340" s="13">
        <f>SUM(G342:G517)</f>
        <v>325564.42479</v>
      </c>
    </row>
    <row r="341" ht="28" customHeight="1" spans="1:7">
      <c r="A341" s="6"/>
      <c r="B341" s="7" t="s">
        <v>246</v>
      </c>
      <c r="C341" s="7"/>
      <c r="D341" s="6"/>
      <c r="E341" s="8" t="s">
        <v>12</v>
      </c>
      <c r="F341" s="8" t="s">
        <v>12</v>
      </c>
      <c r="G341" s="8"/>
    </row>
    <row r="342" ht="89.25" spans="1:7">
      <c r="A342" s="6">
        <v>1</v>
      </c>
      <c r="B342" s="9" t="s">
        <v>247</v>
      </c>
      <c r="C342" s="9" t="s">
        <v>248</v>
      </c>
      <c r="D342" s="6" t="s">
        <v>51</v>
      </c>
      <c r="E342" s="10">
        <v>19.5</v>
      </c>
      <c r="F342" s="11">
        <v>57.948</v>
      </c>
      <c r="G342" s="11">
        <f>F342*E342</f>
        <v>1129.986</v>
      </c>
    </row>
    <row r="343" ht="89.25" spans="1:7">
      <c r="A343" s="6">
        <v>2</v>
      </c>
      <c r="B343" s="9" t="s">
        <v>140</v>
      </c>
      <c r="C343" s="9" t="s">
        <v>249</v>
      </c>
      <c r="D343" s="6" t="s">
        <v>51</v>
      </c>
      <c r="E343" s="10">
        <v>17.42</v>
      </c>
      <c r="F343" s="11">
        <v>17.4405</v>
      </c>
      <c r="G343" s="11">
        <f t="shared" ref="G343:G353" si="13">F343*E343</f>
        <v>303.81351</v>
      </c>
    </row>
    <row r="344" ht="51" spans="1:7">
      <c r="A344" s="6">
        <v>3</v>
      </c>
      <c r="B344" s="9" t="s">
        <v>144</v>
      </c>
      <c r="C344" s="9" t="s">
        <v>250</v>
      </c>
      <c r="D344" s="6" t="s">
        <v>51</v>
      </c>
      <c r="E344" s="10">
        <v>19.5</v>
      </c>
      <c r="F344" s="11">
        <v>0.63525</v>
      </c>
      <c r="G344" s="11">
        <f t="shared" si="13"/>
        <v>12.387375</v>
      </c>
    </row>
    <row r="345" ht="51" spans="1:7">
      <c r="A345" s="6">
        <v>4</v>
      </c>
      <c r="B345" s="9" t="s">
        <v>144</v>
      </c>
      <c r="C345" s="9" t="s">
        <v>251</v>
      </c>
      <c r="D345" s="6" t="s">
        <v>51</v>
      </c>
      <c r="E345" s="10">
        <v>17.42</v>
      </c>
      <c r="F345" s="11">
        <v>0.4125</v>
      </c>
      <c r="G345" s="11">
        <f t="shared" si="13"/>
        <v>7.18575</v>
      </c>
    </row>
    <row r="346" ht="38.25" spans="1:7">
      <c r="A346" s="6">
        <v>5</v>
      </c>
      <c r="B346" s="9" t="s">
        <v>142</v>
      </c>
      <c r="C346" s="9" t="s">
        <v>252</v>
      </c>
      <c r="D346" s="6" t="s">
        <v>39</v>
      </c>
      <c r="E346" s="10">
        <v>7</v>
      </c>
      <c r="F346" s="11">
        <v>3.83625</v>
      </c>
      <c r="G346" s="11">
        <f t="shared" si="13"/>
        <v>26.85375</v>
      </c>
    </row>
    <row r="347" ht="38.25" spans="1:7">
      <c r="A347" s="6">
        <v>6</v>
      </c>
      <c r="B347" s="9" t="s">
        <v>142</v>
      </c>
      <c r="C347" s="9" t="s">
        <v>253</v>
      </c>
      <c r="D347" s="6" t="s">
        <v>39</v>
      </c>
      <c r="E347" s="10">
        <v>6</v>
      </c>
      <c r="F347" s="11">
        <v>2.51625</v>
      </c>
      <c r="G347" s="11">
        <f t="shared" si="13"/>
        <v>15.0975</v>
      </c>
    </row>
    <row r="348" ht="51" spans="1:7">
      <c r="A348" s="6">
        <v>7</v>
      </c>
      <c r="B348" s="9" t="s">
        <v>198</v>
      </c>
      <c r="C348" s="9" t="s">
        <v>254</v>
      </c>
      <c r="D348" s="6" t="s">
        <v>39</v>
      </c>
      <c r="E348" s="10">
        <v>1</v>
      </c>
      <c r="F348" s="11">
        <v>174.11625</v>
      </c>
      <c r="G348" s="11">
        <f t="shared" si="13"/>
        <v>174.11625</v>
      </c>
    </row>
    <row r="349" ht="38.25" spans="1:7">
      <c r="A349" s="6">
        <v>8</v>
      </c>
      <c r="B349" s="9" t="s">
        <v>205</v>
      </c>
      <c r="C349" s="9" t="s">
        <v>255</v>
      </c>
      <c r="D349" s="6" t="s">
        <v>207</v>
      </c>
      <c r="E349" s="10">
        <v>1</v>
      </c>
      <c r="F349" s="11">
        <v>70.14975</v>
      </c>
      <c r="G349" s="11">
        <f t="shared" si="13"/>
        <v>70.14975</v>
      </c>
    </row>
    <row r="350" ht="51" spans="1:7">
      <c r="A350" s="6">
        <v>9</v>
      </c>
      <c r="B350" s="9" t="s">
        <v>146</v>
      </c>
      <c r="C350" s="9" t="s">
        <v>256</v>
      </c>
      <c r="D350" s="6" t="s">
        <v>39</v>
      </c>
      <c r="E350" s="10">
        <v>1</v>
      </c>
      <c r="F350" s="11">
        <v>61.743</v>
      </c>
      <c r="G350" s="11">
        <f t="shared" si="13"/>
        <v>61.743</v>
      </c>
    </row>
    <row r="351" ht="51" spans="1:7">
      <c r="A351" s="6">
        <v>10</v>
      </c>
      <c r="B351" s="9" t="s">
        <v>146</v>
      </c>
      <c r="C351" s="9" t="s">
        <v>257</v>
      </c>
      <c r="D351" s="6" t="s">
        <v>39</v>
      </c>
      <c r="E351" s="10">
        <v>1</v>
      </c>
      <c r="F351" s="11">
        <v>22.43175</v>
      </c>
      <c r="G351" s="11">
        <f t="shared" si="13"/>
        <v>22.43175</v>
      </c>
    </row>
    <row r="352" ht="51" spans="1:7">
      <c r="A352" s="6">
        <v>11</v>
      </c>
      <c r="B352" s="9" t="s">
        <v>146</v>
      </c>
      <c r="C352" s="9" t="s">
        <v>258</v>
      </c>
      <c r="D352" s="6" t="s">
        <v>39</v>
      </c>
      <c r="E352" s="10">
        <v>5</v>
      </c>
      <c r="F352" s="11">
        <v>47.34675</v>
      </c>
      <c r="G352" s="11">
        <f t="shared" si="13"/>
        <v>236.73375</v>
      </c>
    </row>
    <row r="353" ht="51" spans="1:7">
      <c r="A353" s="6">
        <v>12</v>
      </c>
      <c r="B353" s="9" t="s">
        <v>108</v>
      </c>
      <c r="C353" s="9" t="s">
        <v>259</v>
      </c>
      <c r="D353" s="6" t="s">
        <v>39</v>
      </c>
      <c r="E353" s="10">
        <v>4</v>
      </c>
      <c r="F353" s="11">
        <v>34.8315</v>
      </c>
      <c r="G353" s="11">
        <f t="shared" si="13"/>
        <v>139.326</v>
      </c>
    </row>
    <row r="354" ht="31" customHeight="1" spans="1:7">
      <c r="A354" s="6"/>
      <c r="B354" s="7" t="s">
        <v>260</v>
      </c>
      <c r="C354" s="7"/>
      <c r="D354" s="6"/>
      <c r="E354" s="8" t="s">
        <v>12</v>
      </c>
      <c r="F354" s="12"/>
      <c r="G354" s="8"/>
    </row>
    <row r="355" ht="89.25" spans="1:7">
      <c r="A355" s="6">
        <v>13</v>
      </c>
      <c r="B355" s="9" t="s">
        <v>140</v>
      </c>
      <c r="C355" s="9" t="s">
        <v>261</v>
      </c>
      <c r="D355" s="6" t="s">
        <v>51</v>
      </c>
      <c r="E355" s="10">
        <v>73.83</v>
      </c>
      <c r="F355" s="11">
        <v>41.481</v>
      </c>
      <c r="G355" s="11">
        <f>F355*E355</f>
        <v>3062.54223</v>
      </c>
    </row>
    <row r="356" ht="89.25" spans="1:7">
      <c r="A356" s="6">
        <v>14</v>
      </c>
      <c r="B356" s="9" t="s">
        <v>140</v>
      </c>
      <c r="C356" s="9" t="s">
        <v>262</v>
      </c>
      <c r="D356" s="6" t="s">
        <v>51</v>
      </c>
      <c r="E356" s="10">
        <v>72.01</v>
      </c>
      <c r="F356" s="11">
        <v>28.9245</v>
      </c>
      <c r="G356" s="11">
        <f t="shared" ref="G356:G362" si="14">F356*E356</f>
        <v>2082.853245</v>
      </c>
    </row>
    <row r="357" ht="38.25" spans="1:7">
      <c r="A357" s="6">
        <v>15</v>
      </c>
      <c r="B357" s="9" t="s">
        <v>142</v>
      </c>
      <c r="C357" s="9" t="s">
        <v>263</v>
      </c>
      <c r="D357" s="6" t="s">
        <v>39</v>
      </c>
      <c r="E357" s="10">
        <v>25</v>
      </c>
      <c r="F357" s="11">
        <v>7.4085</v>
      </c>
      <c r="G357" s="11">
        <f t="shared" si="14"/>
        <v>185.2125</v>
      </c>
    </row>
    <row r="358" ht="38.25" spans="1:7">
      <c r="A358" s="6">
        <v>16</v>
      </c>
      <c r="B358" s="9" t="s">
        <v>142</v>
      </c>
      <c r="C358" s="9" t="s">
        <v>264</v>
      </c>
      <c r="D358" s="6" t="s">
        <v>39</v>
      </c>
      <c r="E358" s="10">
        <v>25</v>
      </c>
      <c r="F358" s="11">
        <v>5.51925</v>
      </c>
      <c r="G358" s="11">
        <f t="shared" si="14"/>
        <v>137.98125</v>
      </c>
    </row>
    <row r="359" ht="38.25" spans="1:7">
      <c r="A359" s="6">
        <v>17</v>
      </c>
      <c r="B359" s="9" t="s">
        <v>167</v>
      </c>
      <c r="C359" s="9" t="s">
        <v>265</v>
      </c>
      <c r="D359" s="6" t="s">
        <v>39</v>
      </c>
      <c r="E359" s="10">
        <v>1</v>
      </c>
      <c r="F359" s="11">
        <v>11.6655</v>
      </c>
      <c r="G359" s="11">
        <f t="shared" si="14"/>
        <v>11.6655</v>
      </c>
    </row>
    <row r="360" ht="51" spans="1:7">
      <c r="A360" s="6">
        <v>18</v>
      </c>
      <c r="B360" s="9" t="s">
        <v>108</v>
      </c>
      <c r="C360" s="9" t="s">
        <v>266</v>
      </c>
      <c r="D360" s="6" t="s">
        <v>39</v>
      </c>
      <c r="E360" s="10">
        <v>12</v>
      </c>
      <c r="F360" s="11">
        <v>102.93525</v>
      </c>
      <c r="G360" s="11">
        <f t="shared" si="14"/>
        <v>1235.223</v>
      </c>
    </row>
    <row r="361" ht="51" spans="1:7">
      <c r="A361" s="6">
        <v>19</v>
      </c>
      <c r="B361" s="9" t="s">
        <v>108</v>
      </c>
      <c r="C361" s="9" t="s">
        <v>267</v>
      </c>
      <c r="D361" s="6" t="s">
        <v>39</v>
      </c>
      <c r="E361" s="10">
        <v>3</v>
      </c>
      <c r="F361" s="11">
        <v>268.554</v>
      </c>
      <c r="G361" s="11">
        <f t="shared" si="14"/>
        <v>805.662</v>
      </c>
    </row>
    <row r="362" ht="38.25" spans="1:7">
      <c r="A362" s="6">
        <v>20</v>
      </c>
      <c r="B362" s="9" t="s">
        <v>170</v>
      </c>
      <c r="C362" s="9" t="s">
        <v>268</v>
      </c>
      <c r="D362" s="6" t="s">
        <v>39</v>
      </c>
      <c r="E362" s="10">
        <v>12</v>
      </c>
      <c r="F362" s="11">
        <v>28.09125</v>
      </c>
      <c r="G362" s="11">
        <f t="shared" si="14"/>
        <v>337.095</v>
      </c>
    </row>
    <row r="363" ht="28" customHeight="1" spans="1:7">
      <c r="A363" s="6"/>
      <c r="B363" s="7" t="s">
        <v>269</v>
      </c>
      <c r="C363" s="7"/>
      <c r="D363" s="6"/>
      <c r="E363" s="8" t="s">
        <v>12</v>
      </c>
      <c r="F363" s="12"/>
      <c r="G363" s="8"/>
    </row>
    <row r="364" ht="89.25" spans="1:7">
      <c r="A364" s="6">
        <v>21</v>
      </c>
      <c r="B364" s="9" t="s">
        <v>140</v>
      </c>
      <c r="C364" s="9" t="s">
        <v>270</v>
      </c>
      <c r="D364" s="6" t="s">
        <v>51</v>
      </c>
      <c r="E364" s="10">
        <v>161.6</v>
      </c>
      <c r="F364" s="11">
        <v>25.707</v>
      </c>
      <c r="G364" s="11">
        <f t="shared" ref="G364:G366" si="15">F364*E364</f>
        <v>4154.2512</v>
      </c>
    </row>
    <row r="365" ht="38.25" spans="1:7">
      <c r="A365" s="6">
        <v>22</v>
      </c>
      <c r="B365" s="9" t="s">
        <v>142</v>
      </c>
      <c r="C365" s="9" t="s">
        <v>264</v>
      </c>
      <c r="D365" s="6" t="s">
        <v>39</v>
      </c>
      <c r="E365" s="10">
        <v>55</v>
      </c>
      <c r="F365" s="11">
        <v>5.51925</v>
      </c>
      <c r="G365" s="11">
        <f t="shared" si="15"/>
        <v>303.55875</v>
      </c>
    </row>
    <row r="366" ht="38.25" spans="1:7">
      <c r="A366" s="6">
        <v>23</v>
      </c>
      <c r="B366" s="9" t="s">
        <v>167</v>
      </c>
      <c r="C366" s="9" t="s">
        <v>271</v>
      </c>
      <c r="D366" s="6" t="s">
        <v>39</v>
      </c>
      <c r="E366" s="10">
        <v>6</v>
      </c>
      <c r="F366" s="11">
        <v>38.65125</v>
      </c>
      <c r="G366" s="11">
        <f t="shared" si="15"/>
        <v>231.9075</v>
      </c>
    </row>
    <row r="367" ht="26" customHeight="1" spans="1:7">
      <c r="A367" s="6"/>
      <c r="B367" s="7" t="s">
        <v>272</v>
      </c>
      <c r="C367" s="7"/>
      <c r="D367" s="6"/>
      <c r="E367" s="8" t="s">
        <v>12</v>
      </c>
      <c r="F367" s="12"/>
      <c r="G367" s="8"/>
    </row>
    <row r="368" ht="51" spans="1:7">
      <c r="A368" s="6">
        <v>24</v>
      </c>
      <c r="B368" s="9" t="s">
        <v>13</v>
      </c>
      <c r="C368" s="9" t="s">
        <v>273</v>
      </c>
      <c r="D368" s="6" t="s">
        <v>15</v>
      </c>
      <c r="E368" s="10">
        <v>1</v>
      </c>
      <c r="F368" s="11">
        <v>3290.1</v>
      </c>
      <c r="G368" s="11">
        <f>F368*E368</f>
        <v>3290.1</v>
      </c>
    </row>
    <row r="369" ht="51" spans="1:7">
      <c r="A369" s="6">
        <v>25</v>
      </c>
      <c r="B369" s="9" t="s">
        <v>13</v>
      </c>
      <c r="C369" s="9" t="s">
        <v>274</v>
      </c>
      <c r="D369" s="6" t="s">
        <v>15</v>
      </c>
      <c r="E369" s="10">
        <v>1</v>
      </c>
      <c r="F369" s="11">
        <v>2909.33775</v>
      </c>
      <c r="G369" s="11">
        <f t="shared" ref="G369:G400" si="16">F369*E369</f>
        <v>2909.33775</v>
      </c>
    </row>
    <row r="370" ht="51" spans="1:7">
      <c r="A370" s="6">
        <v>26</v>
      </c>
      <c r="B370" s="9" t="s">
        <v>13</v>
      </c>
      <c r="C370" s="9" t="s">
        <v>275</v>
      </c>
      <c r="D370" s="6" t="s">
        <v>15</v>
      </c>
      <c r="E370" s="10">
        <v>1</v>
      </c>
      <c r="F370" s="11">
        <v>3290.1</v>
      </c>
      <c r="G370" s="11">
        <f t="shared" si="16"/>
        <v>3290.1</v>
      </c>
    </row>
    <row r="371" ht="51" spans="1:7">
      <c r="A371" s="6">
        <v>27</v>
      </c>
      <c r="B371" s="9" t="s">
        <v>13</v>
      </c>
      <c r="C371" s="9" t="s">
        <v>276</v>
      </c>
      <c r="D371" s="6" t="s">
        <v>15</v>
      </c>
      <c r="E371" s="10">
        <v>1</v>
      </c>
      <c r="F371" s="11">
        <v>2100.219</v>
      </c>
      <c r="G371" s="11">
        <f t="shared" si="16"/>
        <v>2100.219</v>
      </c>
    </row>
    <row r="372" ht="51" spans="1:7">
      <c r="A372" s="6">
        <v>28</v>
      </c>
      <c r="B372" s="9" t="s">
        <v>13</v>
      </c>
      <c r="C372" s="9" t="s">
        <v>277</v>
      </c>
      <c r="D372" s="6" t="s">
        <v>15</v>
      </c>
      <c r="E372" s="10">
        <v>2</v>
      </c>
      <c r="F372" s="11">
        <v>1326.798</v>
      </c>
      <c r="G372" s="11">
        <f t="shared" si="16"/>
        <v>2653.596</v>
      </c>
    </row>
    <row r="373" ht="51" spans="1:7">
      <c r="A373" s="6">
        <v>29</v>
      </c>
      <c r="B373" s="9" t="s">
        <v>13</v>
      </c>
      <c r="C373" s="9" t="s">
        <v>278</v>
      </c>
      <c r="D373" s="6" t="s">
        <v>15</v>
      </c>
      <c r="E373" s="10">
        <v>6</v>
      </c>
      <c r="F373" s="11">
        <v>1505.2785</v>
      </c>
      <c r="G373" s="11">
        <f t="shared" si="16"/>
        <v>9031.671</v>
      </c>
    </row>
    <row r="374" ht="51" spans="1:7">
      <c r="A374" s="6">
        <v>30</v>
      </c>
      <c r="B374" s="9" t="s">
        <v>13</v>
      </c>
      <c r="C374" s="9" t="s">
        <v>279</v>
      </c>
      <c r="D374" s="6" t="s">
        <v>15</v>
      </c>
      <c r="E374" s="10">
        <v>1</v>
      </c>
      <c r="F374" s="11">
        <v>1029.32775</v>
      </c>
      <c r="G374" s="11">
        <f t="shared" si="16"/>
        <v>1029.32775</v>
      </c>
    </row>
    <row r="375" ht="51" spans="1:7">
      <c r="A375" s="6">
        <v>31</v>
      </c>
      <c r="B375" s="9" t="s">
        <v>13</v>
      </c>
      <c r="C375" s="9" t="s">
        <v>280</v>
      </c>
      <c r="D375" s="6" t="s">
        <v>15</v>
      </c>
      <c r="E375" s="10">
        <v>1</v>
      </c>
      <c r="F375" s="11">
        <v>1029.32775</v>
      </c>
      <c r="G375" s="11">
        <f t="shared" si="16"/>
        <v>1029.32775</v>
      </c>
    </row>
    <row r="376" ht="51" spans="1:7">
      <c r="A376" s="6">
        <v>32</v>
      </c>
      <c r="B376" s="9" t="s">
        <v>13</v>
      </c>
      <c r="C376" s="9" t="s">
        <v>281</v>
      </c>
      <c r="D376" s="6" t="s">
        <v>15</v>
      </c>
      <c r="E376" s="10">
        <v>4</v>
      </c>
      <c r="F376" s="11">
        <v>1987.18575</v>
      </c>
      <c r="G376" s="11">
        <f t="shared" si="16"/>
        <v>7948.743</v>
      </c>
    </row>
    <row r="377" ht="51" spans="1:7">
      <c r="A377" s="6">
        <v>33</v>
      </c>
      <c r="B377" s="9" t="s">
        <v>13</v>
      </c>
      <c r="C377" s="9" t="s">
        <v>282</v>
      </c>
      <c r="D377" s="6" t="s">
        <v>15</v>
      </c>
      <c r="E377" s="10">
        <v>2</v>
      </c>
      <c r="F377" s="11">
        <v>1029.32775</v>
      </c>
      <c r="G377" s="11">
        <f t="shared" si="16"/>
        <v>2058.6555</v>
      </c>
    </row>
    <row r="378" ht="51" spans="1:7">
      <c r="A378" s="6">
        <v>34</v>
      </c>
      <c r="B378" s="9" t="s">
        <v>13</v>
      </c>
      <c r="C378" s="9" t="s">
        <v>283</v>
      </c>
      <c r="D378" s="6" t="s">
        <v>15</v>
      </c>
      <c r="E378" s="10">
        <v>2</v>
      </c>
      <c r="F378" s="11">
        <v>1029.32775</v>
      </c>
      <c r="G378" s="11">
        <f t="shared" si="16"/>
        <v>2058.6555</v>
      </c>
    </row>
    <row r="379" ht="51" spans="1:7">
      <c r="A379" s="6">
        <v>35</v>
      </c>
      <c r="B379" s="9" t="s">
        <v>13</v>
      </c>
      <c r="C379" s="9" t="s">
        <v>284</v>
      </c>
      <c r="D379" s="6" t="s">
        <v>15</v>
      </c>
      <c r="E379" s="10">
        <v>1</v>
      </c>
      <c r="F379" s="11">
        <v>2219.20875</v>
      </c>
      <c r="G379" s="11">
        <f t="shared" si="16"/>
        <v>2219.20875</v>
      </c>
    </row>
    <row r="380" ht="51" spans="1:7">
      <c r="A380" s="6">
        <v>36</v>
      </c>
      <c r="B380" s="9" t="s">
        <v>13</v>
      </c>
      <c r="C380" s="9" t="s">
        <v>285</v>
      </c>
      <c r="D380" s="6" t="s">
        <v>15</v>
      </c>
      <c r="E380" s="10">
        <v>1</v>
      </c>
      <c r="F380" s="11">
        <v>2100.219</v>
      </c>
      <c r="G380" s="11">
        <f t="shared" si="16"/>
        <v>2100.219</v>
      </c>
    </row>
    <row r="381" ht="51" spans="1:7">
      <c r="A381" s="6">
        <v>37</v>
      </c>
      <c r="B381" s="9" t="s">
        <v>13</v>
      </c>
      <c r="C381" s="9" t="s">
        <v>286</v>
      </c>
      <c r="D381" s="6" t="s">
        <v>15</v>
      </c>
      <c r="E381" s="10">
        <v>2</v>
      </c>
      <c r="F381" s="11">
        <v>1981.22925</v>
      </c>
      <c r="G381" s="11">
        <f t="shared" si="16"/>
        <v>3962.4585</v>
      </c>
    </row>
    <row r="382" ht="51" spans="1:7">
      <c r="A382" s="6">
        <v>38</v>
      </c>
      <c r="B382" s="9" t="s">
        <v>13</v>
      </c>
      <c r="C382" s="9" t="s">
        <v>287</v>
      </c>
      <c r="D382" s="6" t="s">
        <v>15</v>
      </c>
      <c r="E382" s="10">
        <v>1</v>
      </c>
      <c r="F382" s="11">
        <v>2219.20875</v>
      </c>
      <c r="G382" s="11">
        <f t="shared" si="16"/>
        <v>2219.20875</v>
      </c>
    </row>
    <row r="383" ht="51" spans="1:7">
      <c r="A383" s="6">
        <v>39</v>
      </c>
      <c r="B383" s="9" t="s">
        <v>13</v>
      </c>
      <c r="C383" s="9" t="s">
        <v>288</v>
      </c>
      <c r="D383" s="6" t="s">
        <v>15</v>
      </c>
      <c r="E383" s="10">
        <v>1</v>
      </c>
      <c r="F383" s="11">
        <v>1981.22925</v>
      </c>
      <c r="G383" s="11">
        <f t="shared" si="16"/>
        <v>1981.22925</v>
      </c>
    </row>
    <row r="384" ht="51" spans="1:7">
      <c r="A384" s="6">
        <v>40</v>
      </c>
      <c r="B384" s="9" t="s">
        <v>13</v>
      </c>
      <c r="C384" s="9" t="s">
        <v>289</v>
      </c>
      <c r="D384" s="6" t="s">
        <v>15</v>
      </c>
      <c r="E384" s="10">
        <v>1</v>
      </c>
      <c r="F384" s="11">
        <v>2219.20875</v>
      </c>
      <c r="G384" s="11">
        <f t="shared" si="16"/>
        <v>2219.20875</v>
      </c>
    </row>
    <row r="385" ht="51" spans="1:7">
      <c r="A385" s="6">
        <v>41</v>
      </c>
      <c r="B385" s="9" t="s">
        <v>290</v>
      </c>
      <c r="C385" s="9" t="s">
        <v>291</v>
      </c>
      <c r="D385" s="6" t="s">
        <v>15</v>
      </c>
      <c r="E385" s="10">
        <v>1</v>
      </c>
      <c r="F385" s="11">
        <v>2761.11825</v>
      </c>
      <c r="G385" s="11">
        <f t="shared" si="16"/>
        <v>2761.11825</v>
      </c>
    </row>
    <row r="386" ht="51" spans="1:7">
      <c r="A386" s="6">
        <v>42</v>
      </c>
      <c r="B386" s="9" t="s">
        <v>290</v>
      </c>
      <c r="C386" s="9" t="s">
        <v>292</v>
      </c>
      <c r="D386" s="6" t="s">
        <v>15</v>
      </c>
      <c r="E386" s="10">
        <v>1</v>
      </c>
      <c r="F386" s="11">
        <v>2761.11825</v>
      </c>
      <c r="G386" s="11">
        <f t="shared" si="16"/>
        <v>2761.11825</v>
      </c>
    </row>
    <row r="387" ht="51" spans="1:7">
      <c r="A387" s="6">
        <v>43</v>
      </c>
      <c r="B387" s="9" t="s">
        <v>290</v>
      </c>
      <c r="C387" s="9" t="s">
        <v>293</v>
      </c>
      <c r="D387" s="6" t="s">
        <v>15</v>
      </c>
      <c r="E387" s="10">
        <v>1</v>
      </c>
      <c r="F387" s="11">
        <v>2761.11825</v>
      </c>
      <c r="G387" s="11">
        <f t="shared" si="16"/>
        <v>2761.11825</v>
      </c>
    </row>
    <row r="388" ht="51" spans="1:7">
      <c r="A388" s="6">
        <v>44</v>
      </c>
      <c r="B388" s="9" t="s">
        <v>29</v>
      </c>
      <c r="C388" s="9" t="s">
        <v>294</v>
      </c>
      <c r="D388" s="6" t="s">
        <v>31</v>
      </c>
      <c r="E388" s="10">
        <v>19</v>
      </c>
      <c r="F388" s="11">
        <v>104.5935</v>
      </c>
      <c r="G388" s="11">
        <f t="shared" si="16"/>
        <v>1987.2765</v>
      </c>
    </row>
    <row r="389" ht="51" spans="1:7">
      <c r="A389" s="6">
        <v>45</v>
      </c>
      <c r="B389" s="9" t="s">
        <v>32</v>
      </c>
      <c r="C389" s="9" t="s">
        <v>295</v>
      </c>
      <c r="D389" s="6" t="s">
        <v>31</v>
      </c>
      <c r="E389" s="10">
        <v>147</v>
      </c>
      <c r="F389" s="11">
        <v>47.2065</v>
      </c>
      <c r="G389" s="11">
        <f t="shared" si="16"/>
        <v>6939.3555</v>
      </c>
    </row>
    <row r="390" ht="51" spans="1:7">
      <c r="A390" s="6">
        <v>46</v>
      </c>
      <c r="B390" s="9" t="s">
        <v>29</v>
      </c>
      <c r="C390" s="9" t="s">
        <v>296</v>
      </c>
      <c r="D390" s="6" t="s">
        <v>31</v>
      </c>
      <c r="E390" s="10">
        <v>30</v>
      </c>
      <c r="F390" s="11">
        <v>34.29525</v>
      </c>
      <c r="G390" s="11">
        <f t="shared" si="16"/>
        <v>1028.8575</v>
      </c>
    </row>
    <row r="391" ht="51" spans="1:7">
      <c r="A391" s="6">
        <v>47</v>
      </c>
      <c r="B391" s="9" t="s">
        <v>29</v>
      </c>
      <c r="C391" s="9" t="s">
        <v>297</v>
      </c>
      <c r="D391" s="6" t="s">
        <v>31</v>
      </c>
      <c r="E391" s="10">
        <v>39</v>
      </c>
      <c r="F391" s="11">
        <v>39.09675</v>
      </c>
      <c r="G391" s="11">
        <f t="shared" si="16"/>
        <v>1524.77325</v>
      </c>
    </row>
    <row r="392" ht="51" spans="1:7">
      <c r="A392" s="6">
        <v>48</v>
      </c>
      <c r="B392" s="9" t="s">
        <v>29</v>
      </c>
      <c r="C392" s="9" t="s">
        <v>298</v>
      </c>
      <c r="D392" s="6" t="s">
        <v>31</v>
      </c>
      <c r="E392" s="10">
        <v>2</v>
      </c>
      <c r="F392" s="11">
        <v>88.66275</v>
      </c>
      <c r="G392" s="11">
        <f t="shared" si="16"/>
        <v>177.3255</v>
      </c>
    </row>
    <row r="393" ht="51" spans="1:7">
      <c r="A393" s="6">
        <v>49</v>
      </c>
      <c r="B393" s="9" t="s">
        <v>29</v>
      </c>
      <c r="C393" s="9" t="s">
        <v>299</v>
      </c>
      <c r="D393" s="6" t="s">
        <v>31</v>
      </c>
      <c r="E393" s="10">
        <v>6</v>
      </c>
      <c r="F393" s="11">
        <v>31.16025</v>
      </c>
      <c r="G393" s="11">
        <f t="shared" si="16"/>
        <v>186.9615</v>
      </c>
    </row>
    <row r="394" ht="38.25" spans="1:7">
      <c r="A394" s="6">
        <v>50</v>
      </c>
      <c r="B394" s="9" t="s">
        <v>29</v>
      </c>
      <c r="C394" s="9" t="s">
        <v>300</v>
      </c>
      <c r="D394" s="6" t="s">
        <v>31</v>
      </c>
      <c r="E394" s="10">
        <v>3</v>
      </c>
      <c r="F394" s="11">
        <v>31.16025</v>
      </c>
      <c r="G394" s="11">
        <f t="shared" si="16"/>
        <v>93.48075</v>
      </c>
    </row>
    <row r="395" ht="51" spans="1:7">
      <c r="A395" s="6">
        <v>51</v>
      </c>
      <c r="B395" s="9" t="s">
        <v>301</v>
      </c>
      <c r="C395" s="9" t="s">
        <v>302</v>
      </c>
      <c r="D395" s="6" t="s">
        <v>31</v>
      </c>
      <c r="E395" s="10">
        <v>19</v>
      </c>
      <c r="F395" s="11">
        <v>64.284</v>
      </c>
      <c r="G395" s="11">
        <f t="shared" si="16"/>
        <v>1221.396</v>
      </c>
    </row>
    <row r="396" ht="51" spans="1:7">
      <c r="A396" s="6">
        <v>52</v>
      </c>
      <c r="B396" s="9" t="s">
        <v>301</v>
      </c>
      <c r="C396" s="9" t="s">
        <v>303</v>
      </c>
      <c r="D396" s="6" t="s">
        <v>31</v>
      </c>
      <c r="E396" s="10">
        <v>2</v>
      </c>
      <c r="F396" s="11">
        <v>64.284</v>
      </c>
      <c r="G396" s="11">
        <f t="shared" si="16"/>
        <v>128.568</v>
      </c>
    </row>
    <row r="397" ht="51" spans="1:7">
      <c r="A397" s="6">
        <v>53</v>
      </c>
      <c r="B397" s="9" t="s">
        <v>301</v>
      </c>
      <c r="C397" s="9" t="s">
        <v>304</v>
      </c>
      <c r="D397" s="6" t="s">
        <v>31</v>
      </c>
      <c r="E397" s="10">
        <v>7</v>
      </c>
      <c r="F397" s="11">
        <v>70.389</v>
      </c>
      <c r="G397" s="11">
        <f t="shared" si="16"/>
        <v>492.723</v>
      </c>
    </row>
    <row r="398" ht="51" spans="1:7">
      <c r="A398" s="6">
        <v>54</v>
      </c>
      <c r="B398" s="9" t="s">
        <v>301</v>
      </c>
      <c r="C398" s="9" t="s">
        <v>305</v>
      </c>
      <c r="D398" s="6" t="s">
        <v>31</v>
      </c>
      <c r="E398" s="10">
        <v>9</v>
      </c>
      <c r="F398" s="11">
        <v>64.284</v>
      </c>
      <c r="G398" s="11">
        <f t="shared" si="16"/>
        <v>578.556</v>
      </c>
    </row>
    <row r="399" ht="51" spans="1:7">
      <c r="A399" s="6">
        <v>55</v>
      </c>
      <c r="B399" s="9" t="s">
        <v>301</v>
      </c>
      <c r="C399" s="9" t="s">
        <v>306</v>
      </c>
      <c r="D399" s="6" t="s">
        <v>31</v>
      </c>
      <c r="E399" s="10">
        <v>37</v>
      </c>
      <c r="F399" s="11">
        <v>64.284</v>
      </c>
      <c r="G399" s="11">
        <f t="shared" si="16"/>
        <v>2378.508</v>
      </c>
    </row>
    <row r="400" ht="51" spans="1:7">
      <c r="A400" s="6">
        <v>56</v>
      </c>
      <c r="B400" s="9" t="s">
        <v>301</v>
      </c>
      <c r="C400" s="9" t="s">
        <v>307</v>
      </c>
      <c r="D400" s="6" t="s">
        <v>31</v>
      </c>
      <c r="E400" s="10">
        <v>22</v>
      </c>
      <c r="F400" s="11">
        <v>64.284</v>
      </c>
      <c r="G400" s="11">
        <f t="shared" si="16"/>
        <v>1414.248</v>
      </c>
    </row>
    <row r="401" ht="51" spans="1:7">
      <c r="A401" s="6">
        <v>57</v>
      </c>
      <c r="B401" s="9" t="s">
        <v>301</v>
      </c>
      <c r="C401" s="9" t="s">
        <v>308</v>
      </c>
      <c r="D401" s="6" t="s">
        <v>31</v>
      </c>
      <c r="E401" s="10">
        <v>94</v>
      </c>
      <c r="F401" s="11">
        <v>85.3215</v>
      </c>
      <c r="G401" s="11">
        <f t="shared" ref="G401:G432" si="17">F401*E401</f>
        <v>8020.221</v>
      </c>
    </row>
    <row r="402" ht="51" spans="1:7">
      <c r="A402" s="6">
        <v>58</v>
      </c>
      <c r="B402" s="9" t="s">
        <v>301</v>
      </c>
      <c r="C402" s="9" t="s">
        <v>309</v>
      </c>
      <c r="D402" s="6" t="s">
        <v>31</v>
      </c>
      <c r="E402" s="10">
        <v>14</v>
      </c>
      <c r="F402" s="11">
        <v>85.3215</v>
      </c>
      <c r="G402" s="11">
        <f t="shared" si="17"/>
        <v>1194.501</v>
      </c>
    </row>
    <row r="403" ht="51" spans="1:7">
      <c r="A403" s="6">
        <v>59</v>
      </c>
      <c r="B403" s="9" t="s">
        <v>43</v>
      </c>
      <c r="C403" s="9" t="s">
        <v>310</v>
      </c>
      <c r="D403" s="6" t="s">
        <v>39</v>
      </c>
      <c r="E403" s="10">
        <v>10</v>
      </c>
      <c r="F403" s="11">
        <v>6.7815</v>
      </c>
      <c r="G403" s="11">
        <f t="shared" si="17"/>
        <v>67.815</v>
      </c>
    </row>
    <row r="404" ht="51" spans="1:7">
      <c r="A404" s="6">
        <v>60</v>
      </c>
      <c r="B404" s="9" t="s">
        <v>43</v>
      </c>
      <c r="C404" s="9" t="s">
        <v>311</v>
      </c>
      <c r="D404" s="6" t="s">
        <v>39</v>
      </c>
      <c r="E404" s="10">
        <v>18</v>
      </c>
      <c r="F404" s="11">
        <v>8.745</v>
      </c>
      <c r="G404" s="11">
        <f t="shared" si="17"/>
        <v>157.41</v>
      </c>
    </row>
    <row r="405" ht="51" spans="1:7">
      <c r="A405" s="6">
        <v>61</v>
      </c>
      <c r="B405" s="9" t="s">
        <v>43</v>
      </c>
      <c r="C405" s="9" t="s">
        <v>312</v>
      </c>
      <c r="D405" s="6" t="s">
        <v>39</v>
      </c>
      <c r="E405" s="10">
        <v>19</v>
      </c>
      <c r="F405" s="11">
        <v>9.87525</v>
      </c>
      <c r="G405" s="11">
        <f t="shared" si="17"/>
        <v>187.62975</v>
      </c>
    </row>
    <row r="406" ht="38.25" spans="1:7">
      <c r="A406" s="6">
        <v>62</v>
      </c>
      <c r="B406" s="9" t="s">
        <v>43</v>
      </c>
      <c r="C406" s="9" t="s">
        <v>313</v>
      </c>
      <c r="D406" s="6" t="s">
        <v>39</v>
      </c>
      <c r="E406" s="10">
        <v>2</v>
      </c>
      <c r="F406" s="11">
        <v>11.847</v>
      </c>
      <c r="G406" s="11">
        <f t="shared" si="17"/>
        <v>23.694</v>
      </c>
    </row>
    <row r="407" ht="51" spans="1:7">
      <c r="A407" s="6">
        <v>63</v>
      </c>
      <c r="B407" s="9" t="s">
        <v>37</v>
      </c>
      <c r="C407" s="9" t="s">
        <v>314</v>
      </c>
      <c r="D407" s="6" t="s">
        <v>39</v>
      </c>
      <c r="E407" s="10">
        <v>49</v>
      </c>
      <c r="F407" s="11">
        <v>10.38675</v>
      </c>
      <c r="G407" s="11">
        <f t="shared" si="17"/>
        <v>508.95075</v>
      </c>
    </row>
    <row r="408" ht="51" spans="1:7">
      <c r="A408" s="6">
        <v>64</v>
      </c>
      <c r="B408" s="9" t="s">
        <v>37</v>
      </c>
      <c r="C408" s="9" t="s">
        <v>315</v>
      </c>
      <c r="D408" s="6" t="s">
        <v>39</v>
      </c>
      <c r="E408" s="10">
        <v>1</v>
      </c>
      <c r="F408" s="11">
        <v>14.13225</v>
      </c>
      <c r="G408" s="11">
        <f t="shared" si="17"/>
        <v>14.13225</v>
      </c>
    </row>
    <row r="409" ht="51" spans="1:7">
      <c r="A409" s="6">
        <v>65</v>
      </c>
      <c r="B409" s="9" t="s">
        <v>37</v>
      </c>
      <c r="C409" s="9" t="s">
        <v>316</v>
      </c>
      <c r="D409" s="6" t="s">
        <v>39</v>
      </c>
      <c r="E409" s="10">
        <v>8</v>
      </c>
      <c r="F409" s="11">
        <v>10.38675</v>
      </c>
      <c r="G409" s="11">
        <f t="shared" si="17"/>
        <v>83.094</v>
      </c>
    </row>
    <row r="410" ht="51" spans="1:7">
      <c r="A410" s="6">
        <v>66</v>
      </c>
      <c r="B410" s="9" t="s">
        <v>37</v>
      </c>
      <c r="C410" s="9" t="s">
        <v>317</v>
      </c>
      <c r="D410" s="6" t="s">
        <v>39</v>
      </c>
      <c r="E410" s="10">
        <v>1</v>
      </c>
      <c r="F410" s="11">
        <v>13.83525</v>
      </c>
      <c r="G410" s="11">
        <f t="shared" si="17"/>
        <v>13.83525</v>
      </c>
    </row>
    <row r="411" ht="51" spans="1:7">
      <c r="A411" s="6">
        <v>67</v>
      </c>
      <c r="B411" s="9" t="s">
        <v>318</v>
      </c>
      <c r="C411" s="9" t="s">
        <v>319</v>
      </c>
      <c r="D411" s="6" t="s">
        <v>15</v>
      </c>
      <c r="E411" s="10">
        <v>4</v>
      </c>
      <c r="F411" s="11">
        <v>117.1005</v>
      </c>
      <c r="G411" s="11">
        <f t="shared" si="17"/>
        <v>468.402</v>
      </c>
    </row>
    <row r="412" ht="38.25" spans="1:7">
      <c r="A412" s="6">
        <v>68</v>
      </c>
      <c r="B412" s="9" t="s">
        <v>320</v>
      </c>
      <c r="C412" s="9" t="s">
        <v>321</v>
      </c>
      <c r="D412" s="6" t="s">
        <v>15</v>
      </c>
      <c r="E412" s="10">
        <v>4</v>
      </c>
      <c r="F412" s="11">
        <v>20.00625</v>
      </c>
      <c r="G412" s="11">
        <f t="shared" si="17"/>
        <v>80.025</v>
      </c>
    </row>
    <row r="413" ht="38.25" spans="1:7">
      <c r="A413" s="6">
        <v>69</v>
      </c>
      <c r="B413" s="9" t="s">
        <v>320</v>
      </c>
      <c r="C413" s="9" t="s">
        <v>322</v>
      </c>
      <c r="D413" s="6" t="s">
        <v>15</v>
      </c>
      <c r="E413" s="10">
        <v>4</v>
      </c>
      <c r="F413" s="11">
        <v>20.00625</v>
      </c>
      <c r="G413" s="11">
        <f t="shared" si="17"/>
        <v>80.025</v>
      </c>
    </row>
    <row r="414" ht="38.25" spans="1:7">
      <c r="A414" s="6">
        <v>70</v>
      </c>
      <c r="B414" s="9" t="s">
        <v>323</v>
      </c>
      <c r="C414" s="9" t="s">
        <v>324</v>
      </c>
      <c r="D414" s="6" t="s">
        <v>39</v>
      </c>
      <c r="E414" s="10">
        <v>4</v>
      </c>
      <c r="F414" s="11">
        <v>37.54575</v>
      </c>
      <c r="G414" s="11">
        <f t="shared" si="17"/>
        <v>150.183</v>
      </c>
    </row>
    <row r="415" ht="38.25" spans="1:7">
      <c r="A415" s="6">
        <v>71</v>
      </c>
      <c r="B415" s="9" t="s">
        <v>325</v>
      </c>
      <c r="C415" s="9" t="s">
        <v>326</v>
      </c>
      <c r="D415" s="6" t="s">
        <v>39</v>
      </c>
      <c r="E415" s="10">
        <v>4</v>
      </c>
      <c r="F415" s="11">
        <v>75.69375</v>
      </c>
      <c r="G415" s="11">
        <f t="shared" si="17"/>
        <v>302.775</v>
      </c>
    </row>
    <row r="416" ht="51" spans="1:7">
      <c r="A416" s="6">
        <v>72</v>
      </c>
      <c r="B416" s="9" t="s">
        <v>49</v>
      </c>
      <c r="C416" s="9" t="s">
        <v>327</v>
      </c>
      <c r="D416" s="6" t="s">
        <v>51</v>
      </c>
      <c r="E416" s="10">
        <v>76.32</v>
      </c>
      <c r="F416" s="11">
        <v>42.94125</v>
      </c>
      <c r="G416" s="11">
        <f t="shared" si="17"/>
        <v>3277.2762</v>
      </c>
    </row>
    <row r="417" ht="51" spans="1:7">
      <c r="A417" s="6">
        <v>73</v>
      </c>
      <c r="B417" s="9" t="s">
        <v>49</v>
      </c>
      <c r="C417" s="9" t="s">
        <v>328</v>
      </c>
      <c r="D417" s="6" t="s">
        <v>51</v>
      </c>
      <c r="E417" s="10">
        <v>28.31</v>
      </c>
      <c r="F417" s="11">
        <v>65.23275</v>
      </c>
      <c r="G417" s="11">
        <f t="shared" si="17"/>
        <v>1846.7391525</v>
      </c>
    </row>
    <row r="418" ht="51" spans="1:7">
      <c r="A418" s="6">
        <v>74</v>
      </c>
      <c r="B418" s="9" t="s">
        <v>65</v>
      </c>
      <c r="C418" s="9" t="s">
        <v>329</v>
      </c>
      <c r="D418" s="6" t="s">
        <v>67</v>
      </c>
      <c r="E418" s="10">
        <v>0.15</v>
      </c>
      <c r="F418" s="11">
        <v>8648.59875</v>
      </c>
      <c r="G418" s="11">
        <f t="shared" si="17"/>
        <v>1297.2898125</v>
      </c>
    </row>
    <row r="419" ht="51" spans="1:7">
      <c r="A419" s="6">
        <v>75</v>
      </c>
      <c r="B419" s="9" t="s">
        <v>68</v>
      </c>
      <c r="C419" s="9" t="s">
        <v>330</v>
      </c>
      <c r="D419" s="6" t="s">
        <v>51</v>
      </c>
      <c r="E419" s="10">
        <v>81.78</v>
      </c>
      <c r="F419" s="11">
        <v>4.59525</v>
      </c>
      <c r="G419" s="11">
        <f t="shared" si="17"/>
        <v>375.799545</v>
      </c>
    </row>
    <row r="420" ht="51" spans="1:7">
      <c r="A420" s="6">
        <v>76</v>
      </c>
      <c r="B420" s="9" t="s">
        <v>68</v>
      </c>
      <c r="C420" s="9" t="s">
        <v>331</v>
      </c>
      <c r="D420" s="6" t="s">
        <v>51</v>
      </c>
      <c r="E420" s="10">
        <v>1417.97</v>
      </c>
      <c r="F420" s="11">
        <v>5.0655</v>
      </c>
      <c r="G420" s="11">
        <f t="shared" si="17"/>
        <v>7182.727035</v>
      </c>
    </row>
    <row r="421" ht="51" spans="1:7">
      <c r="A421" s="6">
        <v>77</v>
      </c>
      <c r="B421" s="9" t="s">
        <v>68</v>
      </c>
      <c r="C421" s="9" t="s">
        <v>332</v>
      </c>
      <c r="D421" s="6" t="s">
        <v>51</v>
      </c>
      <c r="E421" s="10">
        <v>3.38</v>
      </c>
      <c r="F421" s="11">
        <v>6.699</v>
      </c>
      <c r="G421" s="11">
        <f t="shared" si="17"/>
        <v>22.64262</v>
      </c>
    </row>
    <row r="422" ht="51" spans="1:7">
      <c r="A422" s="6">
        <v>78</v>
      </c>
      <c r="B422" s="9" t="s">
        <v>68</v>
      </c>
      <c r="C422" s="9" t="s">
        <v>333</v>
      </c>
      <c r="D422" s="6" t="s">
        <v>51</v>
      </c>
      <c r="E422" s="10">
        <v>1120.75</v>
      </c>
      <c r="F422" s="11">
        <v>6.60825</v>
      </c>
      <c r="G422" s="11">
        <f t="shared" si="17"/>
        <v>7406.1961875</v>
      </c>
    </row>
    <row r="423" ht="51" spans="1:7">
      <c r="A423" s="6">
        <v>79</v>
      </c>
      <c r="B423" s="9" t="s">
        <v>68</v>
      </c>
      <c r="C423" s="9" t="s">
        <v>334</v>
      </c>
      <c r="D423" s="6" t="s">
        <v>51</v>
      </c>
      <c r="E423" s="10">
        <v>17.95</v>
      </c>
      <c r="F423" s="11">
        <v>8.943</v>
      </c>
      <c r="G423" s="11">
        <f t="shared" si="17"/>
        <v>160.52685</v>
      </c>
    </row>
    <row r="424" ht="51" spans="1:7">
      <c r="A424" s="6">
        <v>80</v>
      </c>
      <c r="B424" s="9" t="s">
        <v>68</v>
      </c>
      <c r="C424" s="9" t="s">
        <v>335</v>
      </c>
      <c r="D424" s="6" t="s">
        <v>51</v>
      </c>
      <c r="E424" s="10">
        <v>273.29</v>
      </c>
      <c r="F424" s="11">
        <v>10.58475</v>
      </c>
      <c r="G424" s="11">
        <f t="shared" si="17"/>
        <v>2892.7063275</v>
      </c>
    </row>
    <row r="425" ht="51" spans="1:7">
      <c r="A425" s="6">
        <v>81</v>
      </c>
      <c r="B425" s="9" t="s">
        <v>68</v>
      </c>
      <c r="C425" s="9" t="s">
        <v>336</v>
      </c>
      <c r="D425" s="6" t="s">
        <v>51</v>
      </c>
      <c r="E425" s="10">
        <v>10.36</v>
      </c>
      <c r="F425" s="11">
        <v>16.50825</v>
      </c>
      <c r="G425" s="11">
        <f t="shared" si="17"/>
        <v>171.02547</v>
      </c>
    </row>
    <row r="426" ht="51" spans="1:7">
      <c r="A426" s="6">
        <v>82</v>
      </c>
      <c r="B426" s="9" t="s">
        <v>68</v>
      </c>
      <c r="C426" s="9" t="s">
        <v>337</v>
      </c>
      <c r="D426" s="6" t="s">
        <v>51</v>
      </c>
      <c r="E426" s="10">
        <v>511.25</v>
      </c>
      <c r="F426" s="11">
        <v>22.7865</v>
      </c>
      <c r="G426" s="11">
        <f t="shared" si="17"/>
        <v>11649.598125</v>
      </c>
    </row>
    <row r="427" ht="51" spans="1:7">
      <c r="A427" s="6">
        <v>83</v>
      </c>
      <c r="B427" s="9" t="s">
        <v>68</v>
      </c>
      <c r="C427" s="9" t="s">
        <v>338</v>
      </c>
      <c r="D427" s="6" t="s">
        <v>51</v>
      </c>
      <c r="E427" s="10">
        <v>4.56</v>
      </c>
      <c r="F427" s="11">
        <v>27.33225</v>
      </c>
      <c r="G427" s="11">
        <f t="shared" si="17"/>
        <v>124.63506</v>
      </c>
    </row>
    <row r="428" ht="63.75" spans="1:7">
      <c r="A428" s="6">
        <v>84</v>
      </c>
      <c r="B428" s="9" t="s">
        <v>68</v>
      </c>
      <c r="C428" s="9" t="s">
        <v>339</v>
      </c>
      <c r="D428" s="6" t="s">
        <v>51</v>
      </c>
      <c r="E428" s="10">
        <v>46.4</v>
      </c>
      <c r="F428" s="11">
        <v>15.8895</v>
      </c>
      <c r="G428" s="11">
        <f t="shared" si="17"/>
        <v>737.2728</v>
      </c>
    </row>
    <row r="429" ht="63.75" spans="1:7">
      <c r="A429" s="6">
        <v>85</v>
      </c>
      <c r="B429" s="9" t="s">
        <v>68</v>
      </c>
      <c r="C429" s="9" t="s">
        <v>340</v>
      </c>
      <c r="D429" s="6" t="s">
        <v>51</v>
      </c>
      <c r="E429" s="10">
        <v>67.13</v>
      </c>
      <c r="F429" s="11">
        <v>22.539</v>
      </c>
      <c r="G429" s="11">
        <f t="shared" si="17"/>
        <v>1513.04307</v>
      </c>
    </row>
    <row r="430" ht="63.75" spans="1:7">
      <c r="A430" s="6">
        <v>86</v>
      </c>
      <c r="B430" s="9" t="s">
        <v>68</v>
      </c>
      <c r="C430" s="9" t="s">
        <v>341</v>
      </c>
      <c r="D430" s="6" t="s">
        <v>51</v>
      </c>
      <c r="E430" s="10">
        <v>12.97</v>
      </c>
      <c r="F430" s="11">
        <v>31.8945</v>
      </c>
      <c r="G430" s="11">
        <f t="shared" si="17"/>
        <v>413.671665</v>
      </c>
    </row>
    <row r="431" ht="63.75" spans="1:7">
      <c r="A431" s="6">
        <v>87</v>
      </c>
      <c r="B431" s="9" t="s">
        <v>68</v>
      </c>
      <c r="C431" s="9" t="s">
        <v>342</v>
      </c>
      <c r="D431" s="6" t="s">
        <v>51</v>
      </c>
      <c r="E431" s="10">
        <v>76.9</v>
      </c>
      <c r="F431" s="11">
        <v>12.0285</v>
      </c>
      <c r="G431" s="11">
        <f t="shared" si="17"/>
        <v>924.99165</v>
      </c>
    </row>
    <row r="432" ht="51" spans="1:7">
      <c r="A432" s="6">
        <v>88</v>
      </c>
      <c r="B432" s="9" t="s">
        <v>91</v>
      </c>
      <c r="C432" s="9" t="s">
        <v>343</v>
      </c>
      <c r="D432" s="6" t="s">
        <v>51</v>
      </c>
      <c r="E432" s="10">
        <v>4561.75</v>
      </c>
      <c r="F432" s="11">
        <v>2.40075</v>
      </c>
      <c r="G432" s="11">
        <f t="shared" si="17"/>
        <v>10951.6213125</v>
      </c>
    </row>
    <row r="433" ht="51" spans="1:7">
      <c r="A433" s="6">
        <v>89</v>
      </c>
      <c r="B433" s="9" t="s">
        <v>91</v>
      </c>
      <c r="C433" s="9" t="s">
        <v>344</v>
      </c>
      <c r="D433" s="6" t="s">
        <v>51</v>
      </c>
      <c r="E433" s="10">
        <v>145.44</v>
      </c>
      <c r="F433" s="11">
        <v>2.89575</v>
      </c>
      <c r="G433" s="11">
        <f t="shared" ref="G433:G463" si="18">F433*E433</f>
        <v>421.15788</v>
      </c>
    </row>
    <row r="434" ht="51" spans="1:7">
      <c r="A434" s="6">
        <v>90</v>
      </c>
      <c r="B434" s="9" t="s">
        <v>91</v>
      </c>
      <c r="C434" s="9" t="s">
        <v>345</v>
      </c>
      <c r="D434" s="6" t="s">
        <v>51</v>
      </c>
      <c r="E434" s="10">
        <v>116.43</v>
      </c>
      <c r="F434" s="11">
        <v>2.89575</v>
      </c>
      <c r="G434" s="11">
        <f t="shared" si="18"/>
        <v>337.1521725</v>
      </c>
    </row>
    <row r="435" ht="51" spans="1:7">
      <c r="A435" s="6">
        <v>91</v>
      </c>
      <c r="B435" s="9" t="s">
        <v>91</v>
      </c>
      <c r="C435" s="9" t="s">
        <v>346</v>
      </c>
      <c r="D435" s="6" t="s">
        <v>51</v>
      </c>
      <c r="E435" s="10">
        <v>123.27</v>
      </c>
      <c r="F435" s="11">
        <v>3.95175</v>
      </c>
      <c r="G435" s="11">
        <f t="shared" si="18"/>
        <v>487.1322225</v>
      </c>
    </row>
    <row r="436" ht="51" spans="1:7">
      <c r="A436" s="6">
        <v>92</v>
      </c>
      <c r="B436" s="9" t="s">
        <v>91</v>
      </c>
      <c r="C436" s="9" t="s">
        <v>347</v>
      </c>
      <c r="D436" s="6" t="s">
        <v>51</v>
      </c>
      <c r="E436" s="10">
        <v>2593.99</v>
      </c>
      <c r="F436" s="11">
        <v>2.409</v>
      </c>
      <c r="G436" s="11">
        <f t="shared" si="18"/>
        <v>6248.92191</v>
      </c>
    </row>
    <row r="437" ht="51" spans="1:7">
      <c r="A437" s="6">
        <v>93</v>
      </c>
      <c r="B437" s="9" t="s">
        <v>91</v>
      </c>
      <c r="C437" s="9" t="s">
        <v>348</v>
      </c>
      <c r="D437" s="6" t="s">
        <v>51</v>
      </c>
      <c r="E437" s="10">
        <v>533.13</v>
      </c>
      <c r="F437" s="11">
        <v>2.9865</v>
      </c>
      <c r="G437" s="11">
        <f t="shared" si="18"/>
        <v>1592.192745</v>
      </c>
    </row>
    <row r="438" ht="51" spans="1:7">
      <c r="A438" s="6">
        <v>94</v>
      </c>
      <c r="B438" s="9" t="s">
        <v>91</v>
      </c>
      <c r="C438" s="9" t="s">
        <v>349</v>
      </c>
      <c r="D438" s="6" t="s">
        <v>51</v>
      </c>
      <c r="E438" s="10">
        <v>89.82</v>
      </c>
      <c r="F438" s="11">
        <v>3.20925</v>
      </c>
      <c r="G438" s="11">
        <f t="shared" si="18"/>
        <v>288.254835</v>
      </c>
    </row>
    <row r="439" ht="51" spans="1:7">
      <c r="A439" s="6">
        <v>95</v>
      </c>
      <c r="B439" s="9" t="s">
        <v>79</v>
      </c>
      <c r="C439" s="9" t="s">
        <v>350</v>
      </c>
      <c r="D439" s="6" t="s">
        <v>51</v>
      </c>
      <c r="E439" s="10">
        <v>38.4</v>
      </c>
      <c r="F439" s="11">
        <v>13.5795</v>
      </c>
      <c r="G439" s="11">
        <f t="shared" si="18"/>
        <v>521.4528</v>
      </c>
    </row>
    <row r="440" ht="51" spans="1:7">
      <c r="A440" s="6">
        <v>96</v>
      </c>
      <c r="B440" s="9" t="s">
        <v>79</v>
      </c>
      <c r="C440" s="9" t="s">
        <v>351</v>
      </c>
      <c r="D440" s="6" t="s">
        <v>51</v>
      </c>
      <c r="E440" s="10">
        <v>101.92</v>
      </c>
      <c r="F440" s="11">
        <v>9.372</v>
      </c>
      <c r="G440" s="11">
        <f t="shared" si="18"/>
        <v>955.19424</v>
      </c>
    </row>
    <row r="441" ht="51" spans="1:7">
      <c r="A441" s="6">
        <v>97</v>
      </c>
      <c r="B441" s="9" t="s">
        <v>79</v>
      </c>
      <c r="C441" s="9" t="s">
        <v>352</v>
      </c>
      <c r="D441" s="6" t="s">
        <v>51</v>
      </c>
      <c r="E441" s="10">
        <v>161.41</v>
      </c>
      <c r="F441" s="11">
        <v>20.625</v>
      </c>
      <c r="G441" s="11">
        <f t="shared" si="18"/>
        <v>3329.08125</v>
      </c>
    </row>
    <row r="442" ht="51" spans="1:7">
      <c r="A442" s="6">
        <v>98</v>
      </c>
      <c r="B442" s="9" t="s">
        <v>79</v>
      </c>
      <c r="C442" s="9" t="s">
        <v>353</v>
      </c>
      <c r="D442" s="6" t="s">
        <v>51</v>
      </c>
      <c r="E442" s="10">
        <v>610.53</v>
      </c>
      <c r="F442" s="11">
        <v>34.09725</v>
      </c>
      <c r="G442" s="11">
        <f t="shared" si="18"/>
        <v>20817.3940425</v>
      </c>
    </row>
    <row r="443" ht="51" spans="1:7">
      <c r="A443" s="6">
        <v>99</v>
      </c>
      <c r="B443" s="9" t="s">
        <v>79</v>
      </c>
      <c r="C443" s="9" t="s">
        <v>354</v>
      </c>
      <c r="D443" s="6" t="s">
        <v>51</v>
      </c>
      <c r="E443" s="10">
        <v>66.74</v>
      </c>
      <c r="F443" s="11">
        <v>49.50825</v>
      </c>
      <c r="G443" s="11">
        <f t="shared" si="18"/>
        <v>3304.180605</v>
      </c>
    </row>
    <row r="444" ht="51" spans="1:7">
      <c r="A444" s="6">
        <v>100</v>
      </c>
      <c r="B444" s="9" t="s">
        <v>79</v>
      </c>
      <c r="C444" s="9" t="s">
        <v>355</v>
      </c>
      <c r="D444" s="6" t="s">
        <v>51</v>
      </c>
      <c r="E444" s="10">
        <v>16.37</v>
      </c>
      <c r="F444" s="11">
        <v>61.0005</v>
      </c>
      <c r="G444" s="11">
        <f t="shared" si="18"/>
        <v>998.578185</v>
      </c>
    </row>
    <row r="445" ht="51" spans="1:7">
      <c r="A445" s="6">
        <v>101</v>
      </c>
      <c r="B445" s="9" t="s">
        <v>79</v>
      </c>
      <c r="C445" s="9" t="s">
        <v>356</v>
      </c>
      <c r="D445" s="6" t="s">
        <v>51</v>
      </c>
      <c r="E445" s="10">
        <v>24.72</v>
      </c>
      <c r="F445" s="11">
        <v>79.60425</v>
      </c>
      <c r="G445" s="11">
        <f t="shared" si="18"/>
        <v>1967.81706</v>
      </c>
    </row>
    <row r="446" ht="51" spans="1:7">
      <c r="A446" s="6">
        <v>102</v>
      </c>
      <c r="B446" s="9" t="s">
        <v>79</v>
      </c>
      <c r="C446" s="9" t="s">
        <v>357</v>
      </c>
      <c r="D446" s="6" t="s">
        <v>51</v>
      </c>
      <c r="E446" s="10">
        <v>47.4</v>
      </c>
      <c r="F446" s="11">
        <v>106.82925</v>
      </c>
      <c r="G446" s="11">
        <f t="shared" si="18"/>
        <v>5063.70645</v>
      </c>
    </row>
    <row r="447" ht="51" spans="1:7">
      <c r="A447" s="6">
        <v>103</v>
      </c>
      <c r="B447" s="9" t="s">
        <v>79</v>
      </c>
      <c r="C447" s="9" t="s">
        <v>358</v>
      </c>
      <c r="D447" s="6" t="s">
        <v>51</v>
      </c>
      <c r="E447" s="10">
        <v>24.93</v>
      </c>
      <c r="F447" s="11">
        <v>148.40925</v>
      </c>
      <c r="G447" s="11">
        <f t="shared" si="18"/>
        <v>3699.8426025</v>
      </c>
    </row>
    <row r="448" ht="51" spans="1:7">
      <c r="A448" s="6">
        <v>104</v>
      </c>
      <c r="B448" s="9" t="s">
        <v>97</v>
      </c>
      <c r="C448" s="9" t="s">
        <v>359</v>
      </c>
      <c r="D448" s="6" t="s">
        <v>39</v>
      </c>
      <c r="E448" s="10">
        <v>18</v>
      </c>
      <c r="F448" s="11">
        <v>47.92425</v>
      </c>
      <c r="G448" s="11">
        <f t="shared" si="18"/>
        <v>862.6365</v>
      </c>
    </row>
    <row r="449" ht="51" spans="1:7">
      <c r="A449" s="6">
        <v>105</v>
      </c>
      <c r="B449" s="9" t="s">
        <v>97</v>
      </c>
      <c r="C449" s="9" t="s">
        <v>360</v>
      </c>
      <c r="D449" s="6" t="s">
        <v>39</v>
      </c>
      <c r="E449" s="10">
        <v>28</v>
      </c>
      <c r="F449" s="11">
        <v>59.30925</v>
      </c>
      <c r="G449" s="11">
        <f t="shared" si="18"/>
        <v>1660.659</v>
      </c>
    </row>
    <row r="450" ht="51" spans="1:7">
      <c r="A450" s="6">
        <v>106</v>
      </c>
      <c r="B450" s="9" t="s">
        <v>97</v>
      </c>
      <c r="C450" s="9" t="s">
        <v>361</v>
      </c>
      <c r="D450" s="6" t="s">
        <v>39</v>
      </c>
      <c r="E450" s="10">
        <v>4</v>
      </c>
      <c r="F450" s="11">
        <v>82.401</v>
      </c>
      <c r="G450" s="11">
        <f t="shared" si="18"/>
        <v>329.604</v>
      </c>
    </row>
    <row r="451" ht="51" spans="1:7">
      <c r="A451" s="6">
        <v>107</v>
      </c>
      <c r="B451" s="9" t="s">
        <v>97</v>
      </c>
      <c r="C451" s="9" t="s">
        <v>362</v>
      </c>
      <c r="D451" s="6" t="s">
        <v>39</v>
      </c>
      <c r="E451" s="10">
        <v>2</v>
      </c>
      <c r="F451" s="11">
        <v>99.3795</v>
      </c>
      <c r="G451" s="11">
        <f t="shared" si="18"/>
        <v>198.759</v>
      </c>
    </row>
    <row r="452" ht="51" spans="1:7">
      <c r="A452" s="6">
        <v>108</v>
      </c>
      <c r="B452" s="9" t="s">
        <v>97</v>
      </c>
      <c r="C452" s="9" t="s">
        <v>363</v>
      </c>
      <c r="D452" s="6" t="s">
        <v>39</v>
      </c>
      <c r="E452" s="10">
        <v>2</v>
      </c>
      <c r="F452" s="11">
        <v>110.90475</v>
      </c>
      <c r="G452" s="11">
        <f t="shared" si="18"/>
        <v>221.8095</v>
      </c>
    </row>
    <row r="453" ht="25.5" spans="1:7">
      <c r="A453" s="6">
        <v>109</v>
      </c>
      <c r="B453" s="9" t="s">
        <v>364</v>
      </c>
      <c r="C453" s="9" t="s">
        <v>365</v>
      </c>
      <c r="D453" s="6" t="s">
        <v>39</v>
      </c>
      <c r="E453" s="10">
        <v>58</v>
      </c>
      <c r="F453" s="11">
        <v>4.28175</v>
      </c>
      <c r="G453" s="11">
        <f t="shared" si="18"/>
        <v>248.3415</v>
      </c>
    </row>
    <row r="454" ht="25.5" spans="1:7">
      <c r="A454" s="6">
        <v>110</v>
      </c>
      <c r="B454" s="9" t="s">
        <v>103</v>
      </c>
      <c r="C454" s="9" t="s">
        <v>366</v>
      </c>
      <c r="D454" s="6" t="s">
        <v>39</v>
      </c>
      <c r="E454" s="10">
        <v>171</v>
      </c>
      <c r="F454" s="11">
        <v>4.8345</v>
      </c>
      <c r="G454" s="11">
        <f t="shared" si="18"/>
        <v>826.6995</v>
      </c>
    </row>
    <row r="455" ht="25.5" spans="1:7">
      <c r="A455" s="6">
        <v>111</v>
      </c>
      <c r="B455" s="9" t="s">
        <v>364</v>
      </c>
      <c r="C455" s="9" t="s">
        <v>367</v>
      </c>
      <c r="D455" s="6" t="s">
        <v>39</v>
      </c>
      <c r="E455" s="10">
        <v>72</v>
      </c>
      <c r="F455" s="11">
        <v>3.67125</v>
      </c>
      <c r="G455" s="11">
        <f t="shared" si="18"/>
        <v>264.33</v>
      </c>
    </row>
    <row r="456" ht="25.5" spans="1:7">
      <c r="A456" s="6">
        <v>112</v>
      </c>
      <c r="B456" s="9" t="s">
        <v>103</v>
      </c>
      <c r="C456" s="9" t="s">
        <v>368</v>
      </c>
      <c r="D456" s="6" t="s">
        <v>39</v>
      </c>
      <c r="E456" s="10">
        <v>213</v>
      </c>
      <c r="F456" s="11">
        <v>4.224</v>
      </c>
      <c r="G456" s="11">
        <f t="shared" si="18"/>
        <v>899.712</v>
      </c>
    </row>
    <row r="457" ht="51" spans="1:7">
      <c r="A457" s="6">
        <v>113</v>
      </c>
      <c r="B457" s="9" t="s">
        <v>108</v>
      </c>
      <c r="C457" s="9" t="s">
        <v>369</v>
      </c>
      <c r="D457" s="6" t="s">
        <v>39</v>
      </c>
      <c r="E457" s="10">
        <v>3</v>
      </c>
      <c r="F457" s="11">
        <v>215.8365</v>
      </c>
      <c r="G457" s="11">
        <f t="shared" si="18"/>
        <v>647.5095</v>
      </c>
    </row>
    <row r="458" ht="38.25" spans="1:7">
      <c r="A458" s="6">
        <v>114</v>
      </c>
      <c r="B458" s="9" t="s">
        <v>370</v>
      </c>
      <c r="C458" s="9" t="s">
        <v>371</v>
      </c>
      <c r="D458" s="6" t="s">
        <v>114</v>
      </c>
      <c r="E458" s="10">
        <v>1</v>
      </c>
      <c r="F458" s="11">
        <v>1800.348</v>
      </c>
      <c r="G458" s="11">
        <f t="shared" si="18"/>
        <v>1800.348</v>
      </c>
    </row>
    <row r="459" ht="38.25" spans="1:7">
      <c r="A459" s="6">
        <v>115</v>
      </c>
      <c r="B459" s="9" t="s">
        <v>112</v>
      </c>
      <c r="C459" s="9" t="s">
        <v>372</v>
      </c>
      <c r="D459" s="6" t="s">
        <v>114</v>
      </c>
      <c r="E459" s="10">
        <v>5</v>
      </c>
      <c r="F459" s="11">
        <v>226.446</v>
      </c>
      <c r="G459" s="11">
        <f t="shared" si="18"/>
        <v>1132.23</v>
      </c>
    </row>
    <row r="460" ht="38.25" spans="1:7">
      <c r="A460" s="6">
        <v>116</v>
      </c>
      <c r="B460" s="9" t="s">
        <v>110</v>
      </c>
      <c r="C460" s="9" t="s">
        <v>373</v>
      </c>
      <c r="D460" s="6" t="s">
        <v>114</v>
      </c>
      <c r="E460" s="10">
        <v>2</v>
      </c>
      <c r="F460" s="11">
        <v>765.2865</v>
      </c>
      <c r="G460" s="11">
        <f t="shared" si="18"/>
        <v>1530.573</v>
      </c>
    </row>
    <row r="461" ht="38.25" spans="1:7">
      <c r="A461" s="6">
        <v>117</v>
      </c>
      <c r="B461" s="9" t="s">
        <v>374</v>
      </c>
      <c r="C461" s="9" t="s">
        <v>375</v>
      </c>
      <c r="D461" s="6" t="s">
        <v>376</v>
      </c>
      <c r="E461" s="10">
        <v>2</v>
      </c>
      <c r="F461" s="11">
        <v>2207.41125</v>
      </c>
      <c r="G461" s="11">
        <f t="shared" si="18"/>
        <v>4414.8225</v>
      </c>
    </row>
    <row r="462" ht="38.25" spans="1:7">
      <c r="A462" s="6">
        <v>118</v>
      </c>
      <c r="B462" s="9" t="s">
        <v>374</v>
      </c>
      <c r="C462" s="9" t="s">
        <v>377</v>
      </c>
      <c r="D462" s="6" t="s">
        <v>376</v>
      </c>
      <c r="E462" s="10">
        <v>2</v>
      </c>
      <c r="F462" s="11">
        <v>1586.475</v>
      </c>
      <c r="G462" s="11">
        <f t="shared" si="18"/>
        <v>3172.95</v>
      </c>
    </row>
    <row r="463" ht="38.25" spans="1:7">
      <c r="A463" s="6">
        <v>119</v>
      </c>
      <c r="B463" s="9" t="s">
        <v>374</v>
      </c>
      <c r="C463" s="9" t="s">
        <v>378</v>
      </c>
      <c r="D463" s="6" t="s">
        <v>376</v>
      </c>
      <c r="E463" s="10">
        <v>2</v>
      </c>
      <c r="F463" s="11">
        <v>1586.475</v>
      </c>
      <c r="G463" s="11">
        <f t="shared" si="18"/>
        <v>3172.95</v>
      </c>
    </row>
    <row r="464" ht="34" customHeight="1" spans="1:7">
      <c r="A464" s="6"/>
      <c r="B464" s="7" t="s">
        <v>379</v>
      </c>
      <c r="C464" s="7"/>
      <c r="D464" s="6"/>
      <c r="E464" s="8" t="s">
        <v>12</v>
      </c>
      <c r="F464" s="12"/>
      <c r="G464" s="8"/>
    </row>
    <row r="465" ht="51" spans="1:7">
      <c r="A465" s="6">
        <v>120</v>
      </c>
      <c r="B465" s="9" t="s">
        <v>115</v>
      </c>
      <c r="C465" s="9" t="s">
        <v>380</v>
      </c>
      <c r="D465" s="6" t="s">
        <v>51</v>
      </c>
      <c r="E465" s="10">
        <v>826.16</v>
      </c>
      <c r="F465" s="11">
        <v>9.3885</v>
      </c>
      <c r="G465" s="11">
        <f>F465*E465</f>
        <v>7756.40316</v>
      </c>
    </row>
    <row r="466" ht="63.75" spans="1:7">
      <c r="A466" s="6">
        <v>121</v>
      </c>
      <c r="B466" s="9" t="s">
        <v>119</v>
      </c>
      <c r="C466" s="9" t="s">
        <v>381</v>
      </c>
      <c r="D466" s="6" t="s">
        <v>51</v>
      </c>
      <c r="E466" s="10">
        <v>326.25</v>
      </c>
      <c r="F466" s="11">
        <v>8.2005</v>
      </c>
      <c r="G466" s="11">
        <f t="shared" ref="G466:G481" si="19">F466*E466</f>
        <v>2675.413125</v>
      </c>
    </row>
    <row r="467" ht="63.75" spans="1:7">
      <c r="A467" s="6">
        <v>122</v>
      </c>
      <c r="B467" s="9" t="s">
        <v>117</v>
      </c>
      <c r="C467" s="9" t="s">
        <v>382</v>
      </c>
      <c r="D467" s="6" t="s">
        <v>51</v>
      </c>
      <c r="E467" s="10">
        <v>136.09</v>
      </c>
      <c r="F467" s="11">
        <v>3.50625</v>
      </c>
      <c r="G467" s="11">
        <f t="shared" si="19"/>
        <v>477.1655625</v>
      </c>
    </row>
    <row r="468" ht="38.25" spans="1:7">
      <c r="A468" s="6">
        <v>123</v>
      </c>
      <c r="B468" s="9" t="s">
        <v>383</v>
      </c>
      <c r="C468" s="9" t="s">
        <v>384</v>
      </c>
      <c r="D468" s="6" t="s">
        <v>31</v>
      </c>
      <c r="E468" s="10">
        <v>4</v>
      </c>
      <c r="F468" s="11">
        <v>19.24725</v>
      </c>
      <c r="G468" s="11">
        <f t="shared" si="19"/>
        <v>76.989</v>
      </c>
    </row>
    <row r="469" ht="38.25" spans="1:7">
      <c r="A469" s="6">
        <v>124</v>
      </c>
      <c r="B469" s="9" t="s">
        <v>385</v>
      </c>
      <c r="C469" s="9" t="s">
        <v>386</v>
      </c>
      <c r="D469" s="6" t="s">
        <v>31</v>
      </c>
      <c r="E469" s="10">
        <v>4</v>
      </c>
      <c r="F469" s="11">
        <v>19.24725</v>
      </c>
      <c r="G469" s="11">
        <f t="shared" si="19"/>
        <v>76.989</v>
      </c>
    </row>
    <row r="470" ht="25.5" spans="1:7">
      <c r="A470" s="6">
        <v>125</v>
      </c>
      <c r="B470" s="9" t="s">
        <v>132</v>
      </c>
      <c r="C470" s="9" t="s">
        <v>387</v>
      </c>
      <c r="D470" s="6" t="s">
        <v>131</v>
      </c>
      <c r="E470" s="10">
        <v>48</v>
      </c>
      <c r="F470" s="11">
        <v>25.89675</v>
      </c>
      <c r="G470" s="11">
        <f t="shared" si="19"/>
        <v>1243.044</v>
      </c>
    </row>
    <row r="471" ht="51" spans="1:7">
      <c r="A471" s="6">
        <v>126</v>
      </c>
      <c r="B471" s="9" t="s">
        <v>388</v>
      </c>
      <c r="C471" s="9" t="s">
        <v>389</v>
      </c>
      <c r="D471" s="6" t="s">
        <v>51</v>
      </c>
      <c r="E471" s="10">
        <v>322.15</v>
      </c>
      <c r="F471" s="11">
        <v>3.50625</v>
      </c>
      <c r="G471" s="11">
        <f t="shared" si="19"/>
        <v>1129.5384375</v>
      </c>
    </row>
    <row r="472" ht="38.25" spans="1:7">
      <c r="A472" s="6">
        <v>127</v>
      </c>
      <c r="B472" s="9" t="s">
        <v>121</v>
      </c>
      <c r="C472" s="9" t="s">
        <v>390</v>
      </c>
      <c r="D472" s="6" t="s">
        <v>51</v>
      </c>
      <c r="E472" s="10">
        <v>6</v>
      </c>
      <c r="F472" s="11">
        <v>24.65925</v>
      </c>
      <c r="G472" s="11">
        <f t="shared" si="19"/>
        <v>147.9555</v>
      </c>
    </row>
    <row r="473" ht="38.25" spans="1:7">
      <c r="A473" s="6">
        <v>128</v>
      </c>
      <c r="B473" s="9" t="s">
        <v>121</v>
      </c>
      <c r="C473" s="9" t="s">
        <v>391</v>
      </c>
      <c r="D473" s="6" t="s">
        <v>51</v>
      </c>
      <c r="E473" s="10">
        <v>20.1</v>
      </c>
      <c r="F473" s="11">
        <v>13.2825</v>
      </c>
      <c r="G473" s="11">
        <f t="shared" si="19"/>
        <v>266.97825</v>
      </c>
    </row>
    <row r="474" ht="38.25" spans="1:7">
      <c r="A474" s="6">
        <v>129</v>
      </c>
      <c r="B474" s="9" t="s">
        <v>121</v>
      </c>
      <c r="C474" s="9" t="s">
        <v>392</v>
      </c>
      <c r="D474" s="6" t="s">
        <v>51</v>
      </c>
      <c r="E474" s="10">
        <v>52.72</v>
      </c>
      <c r="F474" s="11">
        <v>87.4665</v>
      </c>
      <c r="G474" s="11">
        <f t="shared" si="19"/>
        <v>4611.23388</v>
      </c>
    </row>
    <row r="475" ht="25.5" spans="1:7">
      <c r="A475" s="6">
        <v>130</v>
      </c>
      <c r="B475" s="9" t="s">
        <v>125</v>
      </c>
      <c r="C475" s="9" t="s">
        <v>393</v>
      </c>
      <c r="D475" s="6" t="s">
        <v>31</v>
      </c>
      <c r="E475" s="10">
        <v>3</v>
      </c>
      <c r="F475" s="11">
        <v>31.8615</v>
      </c>
      <c r="G475" s="11">
        <f t="shared" si="19"/>
        <v>95.5845</v>
      </c>
    </row>
    <row r="476" ht="25.5" spans="1:7">
      <c r="A476" s="6">
        <v>131</v>
      </c>
      <c r="B476" s="9" t="s">
        <v>125</v>
      </c>
      <c r="C476" s="9" t="s">
        <v>394</v>
      </c>
      <c r="D476" s="6" t="s">
        <v>31</v>
      </c>
      <c r="E476" s="10">
        <v>1</v>
      </c>
      <c r="F476" s="11">
        <v>13.926</v>
      </c>
      <c r="G476" s="11">
        <f t="shared" si="19"/>
        <v>13.926</v>
      </c>
    </row>
    <row r="477" ht="25.5" spans="1:7">
      <c r="A477" s="6">
        <v>132</v>
      </c>
      <c r="B477" s="9" t="s">
        <v>395</v>
      </c>
      <c r="C477" s="9" t="s">
        <v>396</v>
      </c>
      <c r="D477" s="6" t="s">
        <v>31</v>
      </c>
      <c r="E477" s="10">
        <v>22</v>
      </c>
      <c r="F477" s="11">
        <v>19.24725</v>
      </c>
      <c r="G477" s="11">
        <f t="shared" si="19"/>
        <v>423.4395</v>
      </c>
    </row>
    <row r="478" ht="38.25" spans="1:7">
      <c r="A478" s="6">
        <v>133</v>
      </c>
      <c r="B478" s="9" t="s">
        <v>121</v>
      </c>
      <c r="C478" s="9" t="s">
        <v>397</v>
      </c>
      <c r="D478" s="6" t="s">
        <v>51</v>
      </c>
      <c r="E478" s="10">
        <v>1.5</v>
      </c>
      <c r="F478" s="11">
        <v>21.07875</v>
      </c>
      <c r="G478" s="11">
        <f t="shared" si="19"/>
        <v>31.618125</v>
      </c>
    </row>
    <row r="479" ht="38.25" spans="1:7">
      <c r="A479" s="6">
        <v>134</v>
      </c>
      <c r="B479" s="9" t="s">
        <v>68</v>
      </c>
      <c r="C479" s="9" t="s">
        <v>398</v>
      </c>
      <c r="D479" s="6" t="s">
        <v>51</v>
      </c>
      <c r="E479" s="10">
        <v>1.5</v>
      </c>
      <c r="F479" s="11">
        <v>5.742</v>
      </c>
      <c r="G479" s="11">
        <f t="shared" si="19"/>
        <v>8.613</v>
      </c>
    </row>
    <row r="480" ht="82" customHeight="1" spans="1:7">
      <c r="A480" s="6">
        <v>135</v>
      </c>
      <c r="B480" s="9" t="s">
        <v>218</v>
      </c>
      <c r="C480" s="9" t="s">
        <v>219</v>
      </c>
      <c r="D480" s="6" t="s">
        <v>220</v>
      </c>
      <c r="E480" s="10">
        <v>1</v>
      </c>
      <c r="F480" s="11">
        <v>618.75</v>
      </c>
      <c r="G480" s="11">
        <f t="shared" si="19"/>
        <v>618.75</v>
      </c>
    </row>
    <row r="481" ht="25.5" spans="1:7">
      <c r="A481" s="6">
        <v>136</v>
      </c>
      <c r="B481" s="9" t="s">
        <v>137</v>
      </c>
      <c r="C481" s="9" t="s">
        <v>399</v>
      </c>
      <c r="D481" s="6" t="s">
        <v>114</v>
      </c>
      <c r="E481" s="10">
        <v>1</v>
      </c>
      <c r="F481" s="11">
        <v>553.48425</v>
      </c>
      <c r="G481" s="11">
        <f t="shared" si="19"/>
        <v>553.48425</v>
      </c>
    </row>
    <row r="482" ht="30" customHeight="1" spans="1:7">
      <c r="A482" s="6"/>
      <c r="B482" s="7" t="s">
        <v>400</v>
      </c>
      <c r="C482" s="7"/>
      <c r="D482" s="6"/>
      <c r="E482" s="8" t="s">
        <v>12</v>
      </c>
      <c r="F482" s="12"/>
      <c r="G482" s="8"/>
    </row>
    <row r="483" ht="51" spans="1:7">
      <c r="A483" s="6">
        <v>137</v>
      </c>
      <c r="B483" s="9" t="s">
        <v>401</v>
      </c>
      <c r="C483" s="9" t="s">
        <v>402</v>
      </c>
      <c r="D483" s="6" t="s">
        <v>15</v>
      </c>
      <c r="E483" s="10">
        <v>1</v>
      </c>
      <c r="F483" s="11">
        <v>2576.16975</v>
      </c>
      <c r="G483" s="11">
        <f>F483*E483</f>
        <v>2576.16975</v>
      </c>
    </row>
    <row r="484" ht="51" spans="1:7">
      <c r="A484" s="6">
        <v>138</v>
      </c>
      <c r="B484" s="9" t="s">
        <v>403</v>
      </c>
      <c r="C484" s="9" t="s">
        <v>404</v>
      </c>
      <c r="D484" s="6" t="s">
        <v>39</v>
      </c>
      <c r="E484" s="10">
        <v>27</v>
      </c>
      <c r="F484" s="11">
        <v>115.35975</v>
      </c>
      <c r="G484" s="11">
        <f t="shared" ref="G484:G504" si="20">F484*E484</f>
        <v>3114.71325</v>
      </c>
    </row>
    <row r="485" ht="25.5" spans="1:7">
      <c r="A485" s="6">
        <v>139</v>
      </c>
      <c r="B485" s="9" t="s">
        <v>405</v>
      </c>
      <c r="C485" s="9" t="s">
        <v>406</v>
      </c>
      <c r="D485" s="6" t="s">
        <v>39</v>
      </c>
      <c r="E485" s="10">
        <v>1</v>
      </c>
      <c r="F485" s="11">
        <v>705.2265</v>
      </c>
      <c r="G485" s="11">
        <f t="shared" si="20"/>
        <v>705.2265</v>
      </c>
    </row>
    <row r="486" ht="51" spans="1:7">
      <c r="A486" s="6">
        <v>140</v>
      </c>
      <c r="B486" s="9" t="s">
        <v>49</v>
      </c>
      <c r="C486" s="9" t="s">
        <v>407</v>
      </c>
      <c r="D486" s="6" t="s">
        <v>51</v>
      </c>
      <c r="E486" s="10">
        <v>98.89</v>
      </c>
      <c r="F486" s="11">
        <v>42.94125</v>
      </c>
      <c r="G486" s="11">
        <f t="shared" si="20"/>
        <v>4246.4602125</v>
      </c>
    </row>
    <row r="487" ht="51" spans="1:7">
      <c r="A487" s="6">
        <v>141</v>
      </c>
      <c r="B487" s="9" t="s">
        <v>49</v>
      </c>
      <c r="C487" s="9" t="s">
        <v>408</v>
      </c>
      <c r="D487" s="6" t="s">
        <v>51</v>
      </c>
      <c r="E487" s="10">
        <v>18</v>
      </c>
      <c r="F487" s="11">
        <v>47.62725</v>
      </c>
      <c r="G487" s="11">
        <f t="shared" si="20"/>
        <v>857.2905</v>
      </c>
    </row>
    <row r="488" ht="51" spans="1:7">
      <c r="A488" s="6">
        <v>142</v>
      </c>
      <c r="B488" s="9" t="s">
        <v>65</v>
      </c>
      <c r="C488" s="9" t="s">
        <v>329</v>
      </c>
      <c r="D488" s="6" t="s">
        <v>67</v>
      </c>
      <c r="E488" s="10">
        <v>0.15</v>
      </c>
      <c r="F488" s="11">
        <v>8648.59875</v>
      </c>
      <c r="G488" s="11">
        <f t="shared" si="20"/>
        <v>1297.2898125</v>
      </c>
    </row>
    <row r="489" ht="51" spans="1:7">
      <c r="A489" s="6">
        <v>143</v>
      </c>
      <c r="B489" s="9" t="s">
        <v>68</v>
      </c>
      <c r="C489" s="9" t="s">
        <v>331</v>
      </c>
      <c r="D489" s="6" t="s">
        <v>51</v>
      </c>
      <c r="E489" s="10">
        <v>1022.44</v>
      </c>
      <c r="F489" s="11">
        <v>5.0655</v>
      </c>
      <c r="G489" s="11">
        <f t="shared" si="20"/>
        <v>5179.16982</v>
      </c>
    </row>
    <row r="490" ht="51" spans="1:7">
      <c r="A490" s="6">
        <v>144</v>
      </c>
      <c r="B490" s="9" t="s">
        <v>68</v>
      </c>
      <c r="C490" s="9" t="s">
        <v>409</v>
      </c>
      <c r="D490" s="6" t="s">
        <v>51</v>
      </c>
      <c r="E490" s="10">
        <v>76.99</v>
      </c>
      <c r="F490" s="11">
        <v>5.742</v>
      </c>
      <c r="G490" s="11">
        <f t="shared" si="20"/>
        <v>442.07658</v>
      </c>
    </row>
    <row r="491" ht="51" spans="1:7">
      <c r="A491" s="6">
        <v>145</v>
      </c>
      <c r="B491" s="9" t="s">
        <v>68</v>
      </c>
      <c r="C491" s="9" t="s">
        <v>333</v>
      </c>
      <c r="D491" s="6" t="s">
        <v>51</v>
      </c>
      <c r="E491" s="10">
        <v>66.58</v>
      </c>
      <c r="F491" s="11">
        <v>6.60825</v>
      </c>
      <c r="G491" s="11">
        <f t="shared" si="20"/>
        <v>439.977285</v>
      </c>
    </row>
    <row r="492" ht="51" spans="1:7">
      <c r="A492" s="6">
        <v>146</v>
      </c>
      <c r="B492" s="9" t="s">
        <v>68</v>
      </c>
      <c r="C492" s="9" t="s">
        <v>336</v>
      </c>
      <c r="D492" s="6" t="s">
        <v>51</v>
      </c>
      <c r="E492" s="10">
        <v>27.51</v>
      </c>
      <c r="F492" s="11">
        <v>16.50825</v>
      </c>
      <c r="G492" s="11">
        <f t="shared" si="20"/>
        <v>454.1419575</v>
      </c>
    </row>
    <row r="493" ht="51" spans="1:7">
      <c r="A493" s="6">
        <v>147</v>
      </c>
      <c r="B493" s="9" t="s">
        <v>410</v>
      </c>
      <c r="C493" s="9" t="s">
        <v>411</v>
      </c>
      <c r="D493" s="6" t="s">
        <v>51</v>
      </c>
      <c r="E493" s="10">
        <v>5553.89</v>
      </c>
      <c r="F493" s="11">
        <v>2.68125</v>
      </c>
      <c r="G493" s="11">
        <f t="shared" si="20"/>
        <v>14891.3675625</v>
      </c>
    </row>
    <row r="494" ht="38.25" spans="1:7">
      <c r="A494" s="6">
        <v>148</v>
      </c>
      <c r="B494" s="9" t="s">
        <v>410</v>
      </c>
      <c r="C494" s="9" t="s">
        <v>412</v>
      </c>
      <c r="D494" s="6" t="s">
        <v>51</v>
      </c>
      <c r="E494" s="10">
        <v>1458.37</v>
      </c>
      <c r="F494" s="11">
        <v>1.90575</v>
      </c>
      <c r="G494" s="11">
        <f t="shared" si="20"/>
        <v>2779.2886275</v>
      </c>
    </row>
    <row r="495" ht="38.25" spans="1:7">
      <c r="A495" s="6">
        <v>149</v>
      </c>
      <c r="B495" s="9" t="s">
        <v>413</v>
      </c>
      <c r="C495" s="9" t="s">
        <v>414</v>
      </c>
      <c r="D495" s="6" t="s">
        <v>39</v>
      </c>
      <c r="E495" s="10">
        <v>3</v>
      </c>
      <c r="F495" s="11">
        <v>18.051</v>
      </c>
      <c r="G495" s="11">
        <f t="shared" si="20"/>
        <v>54.153</v>
      </c>
    </row>
    <row r="496" ht="38.25" spans="1:7">
      <c r="A496" s="6">
        <v>150</v>
      </c>
      <c r="B496" s="9" t="s">
        <v>415</v>
      </c>
      <c r="C496" s="9" t="s">
        <v>416</v>
      </c>
      <c r="D496" s="6" t="s">
        <v>39</v>
      </c>
      <c r="E496" s="10">
        <v>45</v>
      </c>
      <c r="F496" s="11">
        <v>47.454</v>
      </c>
      <c r="G496" s="11">
        <f t="shared" si="20"/>
        <v>2135.43</v>
      </c>
    </row>
    <row r="497" ht="38.25" spans="1:7">
      <c r="A497" s="6">
        <v>151</v>
      </c>
      <c r="B497" s="9" t="s">
        <v>413</v>
      </c>
      <c r="C497" s="9" t="s">
        <v>417</v>
      </c>
      <c r="D497" s="6" t="s">
        <v>39</v>
      </c>
      <c r="E497" s="10">
        <v>1</v>
      </c>
      <c r="F497" s="11">
        <v>18.051</v>
      </c>
      <c r="G497" s="11">
        <f t="shared" si="20"/>
        <v>18.051</v>
      </c>
    </row>
    <row r="498" ht="38.25" spans="1:7">
      <c r="A498" s="6">
        <v>152</v>
      </c>
      <c r="B498" s="9" t="s">
        <v>415</v>
      </c>
      <c r="C498" s="9" t="s">
        <v>418</v>
      </c>
      <c r="D498" s="6" t="s">
        <v>39</v>
      </c>
      <c r="E498" s="10">
        <v>3</v>
      </c>
      <c r="F498" s="11">
        <v>47.454</v>
      </c>
      <c r="G498" s="11">
        <f t="shared" si="20"/>
        <v>142.362</v>
      </c>
    </row>
    <row r="499" ht="25.5" spans="1:7">
      <c r="A499" s="6">
        <v>153</v>
      </c>
      <c r="B499" s="9" t="s">
        <v>419</v>
      </c>
      <c r="C499" s="9" t="s">
        <v>420</v>
      </c>
      <c r="D499" s="6" t="s">
        <v>39</v>
      </c>
      <c r="E499" s="10">
        <v>7</v>
      </c>
      <c r="F499" s="11">
        <v>291.05175</v>
      </c>
      <c r="G499" s="11">
        <f t="shared" si="20"/>
        <v>2037.36225</v>
      </c>
    </row>
    <row r="500" ht="38.25" spans="1:7">
      <c r="A500" s="6">
        <v>154</v>
      </c>
      <c r="B500" s="9" t="s">
        <v>374</v>
      </c>
      <c r="C500" s="9" t="s">
        <v>375</v>
      </c>
      <c r="D500" s="6" t="s">
        <v>376</v>
      </c>
      <c r="E500" s="10">
        <v>1</v>
      </c>
      <c r="F500" s="11">
        <v>2207.41125</v>
      </c>
      <c r="G500" s="11">
        <f t="shared" si="20"/>
        <v>2207.41125</v>
      </c>
    </row>
    <row r="501" ht="51" spans="1:7">
      <c r="A501" s="6">
        <v>155</v>
      </c>
      <c r="B501" s="9" t="s">
        <v>421</v>
      </c>
      <c r="C501" s="9" t="s">
        <v>422</v>
      </c>
      <c r="D501" s="6" t="s">
        <v>51</v>
      </c>
      <c r="E501" s="10">
        <v>87.42</v>
      </c>
      <c r="F501" s="11">
        <v>40.82925</v>
      </c>
      <c r="G501" s="11">
        <f t="shared" si="20"/>
        <v>3569.293035</v>
      </c>
    </row>
    <row r="502" ht="51" spans="1:7">
      <c r="A502" s="6">
        <v>156</v>
      </c>
      <c r="B502" s="9" t="s">
        <v>421</v>
      </c>
      <c r="C502" s="9" t="s">
        <v>423</v>
      </c>
      <c r="D502" s="6" t="s">
        <v>51</v>
      </c>
      <c r="E502" s="10">
        <v>39.34</v>
      </c>
      <c r="F502" s="11">
        <v>22.08525</v>
      </c>
      <c r="G502" s="11">
        <f t="shared" si="20"/>
        <v>868.833735</v>
      </c>
    </row>
    <row r="503" ht="25.5" spans="1:7">
      <c r="A503" s="6">
        <v>157</v>
      </c>
      <c r="B503" s="9" t="s">
        <v>103</v>
      </c>
      <c r="C503" s="9" t="s">
        <v>366</v>
      </c>
      <c r="D503" s="6" t="s">
        <v>39</v>
      </c>
      <c r="E503" s="10">
        <v>7</v>
      </c>
      <c r="F503" s="11">
        <v>4.8345</v>
      </c>
      <c r="G503" s="11">
        <f t="shared" si="20"/>
        <v>33.8415</v>
      </c>
    </row>
    <row r="504" ht="25.5" spans="1:7">
      <c r="A504" s="6">
        <v>158</v>
      </c>
      <c r="B504" s="9" t="s">
        <v>364</v>
      </c>
      <c r="C504" s="9" t="s">
        <v>367</v>
      </c>
      <c r="D504" s="6" t="s">
        <v>39</v>
      </c>
      <c r="E504" s="10">
        <v>52</v>
      </c>
      <c r="F504" s="11">
        <v>3.67125</v>
      </c>
      <c r="G504" s="11">
        <f t="shared" si="20"/>
        <v>190.905</v>
      </c>
    </row>
    <row r="505" ht="27" customHeight="1" spans="1:7">
      <c r="A505" s="6"/>
      <c r="B505" s="7" t="s">
        <v>424</v>
      </c>
      <c r="C505" s="7"/>
      <c r="D505" s="6"/>
      <c r="E505" s="8" t="s">
        <v>12</v>
      </c>
      <c r="F505" s="12"/>
      <c r="G505" s="8"/>
    </row>
    <row r="506" ht="25.5" spans="1:7">
      <c r="A506" s="6">
        <v>159</v>
      </c>
      <c r="B506" s="9" t="s">
        <v>425</v>
      </c>
      <c r="C506" s="9" t="s">
        <v>426</v>
      </c>
      <c r="D506" s="6" t="s">
        <v>15</v>
      </c>
      <c r="E506" s="10">
        <v>1</v>
      </c>
      <c r="F506" s="11">
        <v>4473.447</v>
      </c>
      <c r="G506" s="11">
        <f>F506*E506</f>
        <v>4473.447</v>
      </c>
    </row>
    <row r="507" ht="25.5" spans="1:7">
      <c r="A507" s="6">
        <v>160</v>
      </c>
      <c r="B507" s="9" t="s">
        <v>427</v>
      </c>
      <c r="C507" s="9" t="s">
        <v>428</v>
      </c>
      <c r="D507" s="6" t="s">
        <v>15</v>
      </c>
      <c r="E507" s="10">
        <v>2</v>
      </c>
      <c r="F507" s="11">
        <v>253.59675</v>
      </c>
      <c r="G507" s="11">
        <f t="shared" ref="G507:G517" si="21">F507*E507</f>
        <v>507.1935</v>
      </c>
    </row>
    <row r="508" ht="38.25" spans="1:7">
      <c r="A508" s="6">
        <v>161</v>
      </c>
      <c r="B508" s="9" t="s">
        <v>429</v>
      </c>
      <c r="C508" s="9" t="s">
        <v>430</v>
      </c>
      <c r="D508" s="6" t="s">
        <v>31</v>
      </c>
      <c r="E508" s="10">
        <v>1</v>
      </c>
      <c r="F508" s="11">
        <v>3180.0945</v>
      </c>
      <c r="G508" s="11">
        <f t="shared" si="21"/>
        <v>3180.0945</v>
      </c>
    </row>
    <row r="509" ht="25.5" spans="1:7">
      <c r="A509" s="6">
        <v>162</v>
      </c>
      <c r="B509" s="9" t="s">
        <v>431</v>
      </c>
      <c r="C509" s="9" t="s">
        <v>432</v>
      </c>
      <c r="D509" s="6" t="s">
        <v>51</v>
      </c>
      <c r="E509" s="10">
        <v>28.27</v>
      </c>
      <c r="F509" s="11">
        <v>4.77675</v>
      </c>
      <c r="G509" s="11">
        <f t="shared" si="21"/>
        <v>135.0387225</v>
      </c>
    </row>
    <row r="510" ht="25.5" spans="1:7">
      <c r="A510" s="6">
        <v>163</v>
      </c>
      <c r="B510" s="9" t="s">
        <v>433</v>
      </c>
      <c r="C510" s="9" t="s">
        <v>434</v>
      </c>
      <c r="D510" s="6" t="s">
        <v>51</v>
      </c>
      <c r="E510" s="10">
        <v>9.83</v>
      </c>
      <c r="F510" s="11">
        <v>5.91525</v>
      </c>
      <c r="G510" s="11">
        <f t="shared" si="21"/>
        <v>58.1469075</v>
      </c>
    </row>
    <row r="511" ht="51" spans="1:7">
      <c r="A511" s="6">
        <v>164</v>
      </c>
      <c r="B511" s="9" t="s">
        <v>68</v>
      </c>
      <c r="C511" s="9" t="s">
        <v>331</v>
      </c>
      <c r="D511" s="6" t="s">
        <v>51</v>
      </c>
      <c r="E511" s="10">
        <v>38.1</v>
      </c>
      <c r="F511" s="11">
        <v>5.0655</v>
      </c>
      <c r="G511" s="11">
        <f t="shared" si="21"/>
        <v>192.99555</v>
      </c>
    </row>
    <row r="512" ht="63.75" spans="1:7">
      <c r="A512" s="6">
        <v>165</v>
      </c>
      <c r="B512" s="9" t="s">
        <v>435</v>
      </c>
      <c r="C512" s="9" t="s">
        <v>436</v>
      </c>
      <c r="D512" s="6" t="s">
        <v>220</v>
      </c>
      <c r="E512" s="10">
        <v>1</v>
      </c>
      <c r="F512" s="11">
        <v>1237.5</v>
      </c>
      <c r="G512" s="11">
        <f t="shared" si="21"/>
        <v>1237.5</v>
      </c>
    </row>
    <row r="513" ht="63.75" spans="1:7">
      <c r="A513" s="6">
        <v>166</v>
      </c>
      <c r="B513" s="9" t="s">
        <v>437</v>
      </c>
      <c r="C513" s="9" t="s">
        <v>438</v>
      </c>
      <c r="D513" s="6" t="s">
        <v>220</v>
      </c>
      <c r="E513" s="10">
        <v>1</v>
      </c>
      <c r="F513" s="11">
        <v>1237.5</v>
      </c>
      <c r="G513" s="11">
        <f t="shared" si="21"/>
        <v>1237.5</v>
      </c>
    </row>
    <row r="514" ht="25.5" spans="1:7">
      <c r="A514" s="6">
        <v>167</v>
      </c>
      <c r="B514" s="9" t="s">
        <v>221</v>
      </c>
      <c r="C514" s="9" t="s">
        <v>439</v>
      </c>
      <c r="D514" s="6" t="s">
        <v>220</v>
      </c>
      <c r="E514" s="10">
        <v>1</v>
      </c>
      <c r="F514" s="11">
        <v>2660.625</v>
      </c>
      <c r="G514" s="11">
        <f t="shared" si="21"/>
        <v>2660.625</v>
      </c>
    </row>
    <row r="515" ht="25.5" spans="1:7">
      <c r="A515" s="6">
        <v>168</v>
      </c>
      <c r="B515" s="9" t="s">
        <v>440</v>
      </c>
      <c r="C515" s="9" t="s">
        <v>441</v>
      </c>
      <c r="D515" s="6" t="s">
        <v>220</v>
      </c>
      <c r="E515" s="10">
        <v>1</v>
      </c>
      <c r="F515" s="11">
        <v>55.6875</v>
      </c>
      <c r="G515" s="11">
        <f t="shared" si="21"/>
        <v>55.6875</v>
      </c>
    </row>
    <row r="516" ht="27" customHeight="1" spans="1:7">
      <c r="A516" s="6">
        <v>169</v>
      </c>
      <c r="B516" s="10" t="s">
        <v>231</v>
      </c>
      <c r="C516" s="10"/>
      <c r="D516" s="6" t="s">
        <v>220</v>
      </c>
      <c r="E516" s="6">
        <v>1</v>
      </c>
      <c r="F516" s="11">
        <v>2433.288</v>
      </c>
      <c r="G516" s="11">
        <f t="shared" si="21"/>
        <v>2433.288</v>
      </c>
    </row>
    <row r="517" ht="27" customHeight="1" spans="1:7">
      <c r="A517" s="6">
        <v>170</v>
      </c>
      <c r="B517" s="10" t="s">
        <v>232</v>
      </c>
      <c r="C517" s="10"/>
      <c r="D517" s="6" t="s">
        <v>220</v>
      </c>
      <c r="E517" s="6">
        <v>1</v>
      </c>
      <c r="F517" s="11">
        <v>13944.09225</v>
      </c>
      <c r="G517" s="11">
        <f t="shared" si="21"/>
        <v>13944.09225</v>
      </c>
    </row>
    <row r="518" ht="24" customHeight="1" spans="1:7">
      <c r="A518" s="4" t="s">
        <v>442</v>
      </c>
      <c r="B518" s="4"/>
      <c r="C518" s="4" t="s">
        <v>443</v>
      </c>
      <c r="D518" s="13"/>
      <c r="E518" s="13"/>
      <c r="F518" s="13"/>
      <c r="G518" s="17">
        <f>SUM(G520:G662)</f>
        <v>496487.755665</v>
      </c>
    </row>
    <row r="519" ht="24" customHeight="1" spans="1:7">
      <c r="A519" s="6"/>
      <c r="B519" s="7" t="s">
        <v>444</v>
      </c>
      <c r="C519" s="7"/>
      <c r="D519" s="6"/>
      <c r="E519" s="8" t="s">
        <v>12</v>
      </c>
      <c r="F519" s="8" t="s">
        <v>12</v>
      </c>
      <c r="G519" s="8"/>
    </row>
    <row r="520" ht="76.5" spans="1:7">
      <c r="A520" s="6">
        <v>1</v>
      </c>
      <c r="B520" s="9" t="s">
        <v>194</v>
      </c>
      <c r="C520" s="9" t="s">
        <v>445</v>
      </c>
      <c r="D520" s="6" t="s">
        <v>51</v>
      </c>
      <c r="E520" s="11">
        <v>82.445</v>
      </c>
      <c r="F520" s="11">
        <v>67.584</v>
      </c>
      <c r="G520" s="11">
        <f>F520*E520</f>
        <v>5571.96288</v>
      </c>
    </row>
    <row r="521" ht="63.75" spans="1:7">
      <c r="A521" s="6">
        <v>2</v>
      </c>
      <c r="B521" s="9" t="s">
        <v>190</v>
      </c>
      <c r="C521" s="9" t="s">
        <v>446</v>
      </c>
      <c r="D521" s="6" t="s">
        <v>15</v>
      </c>
      <c r="E521" s="11">
        <v>9</v>
      </c>
      <c r="F521" s="11">
        <v>1281.10125</v>
      </c>
      <c r="G521" s="11">
        <f t="shared" ref="G521:G536" si="22">F521*E521</f>
        <v>11529.91125</v>
      </c>
    </row>
    <row r="522" ht="63.75" spans="1:7">
      <c r="A522" s="6">
        <v>3</v>
      </c>
      <c r="B522" s="9" t="s">
        <v>190</v>
      </c>
      <c r="C522" s="9" t="s">
        <v>447</v>
      </c>
      <c r="D522" s="6" t="s">
        <v>15</v>
      </c>
      <c r="E522" s="11">
        <v>4</v>
      </c>
      <c r="F522" s="11">
        <v>1899.843</v>
      </c>
      <c r="G522" s="11">
        <f t="shared" si="22"/>
        <v>7599.372</v>
      </c>
    </row>
    <row r="523" ht="38.25" spans="1:7">
      <c r="A523" s="6">
        <v>4</v>
      </c>
      <c r="B523" s="9" t="s">
        <v>192</v>
      </c>
      <c r="C523" s="9" t="s">
        <v>193</v>
      </c>
      <c r="D523" s="6" t="s">
        <v>15</v>
      </c>
      <c r="E523" s="11">
        <v>13</v>
      </c>
      <c r="F523" s="11">
        <v>176.07975</v>
      </c>
      <c r="G523" s="11">
        <f t="shared" si="22"/>
        <v>2289.03675</v>
      </c>
    </row>
    <row r="524" ht="63.75" spans="1:7">
      <c r="A524" s="6">
        <v>5</v>
      </c>
      <c r="B524" s="9" t="s">
        <v>194</v>
      </c>
      <c r="C524" s="9" t="s">
        <v>448</v>
      </c>
      <c r="D524" s="6" t="s">
        <v>51</v>
      </c>
      <c r="E524" s="11">
        <v>105</v>
      </c>
      <c r="F524" s="11">
        <v>57.1725</v>
      </c>
      <c r="G524" s="11">
        <f t="shared" si="22"/>
        <v>6003.1125</v>
      </c>
    </row>
    <row r="525" ht="63.75" spans="1:7">
      <c r="A525" s="6">
        <v>6</v>
      </c>
      <c r="B525" s="9" t="s">
        <v>194</v>
      </c>
      <c r="C525" s="9" t="s">
        <v>449</v>
      </c>
      <c r="D525" s="6" t="s">
        <v>51</v>
      </c>
      <c r="E525" s="11">
        <v>25.9</v>
      </c>
      <c r="F525" s="11">
        <v>52.36275</v>
      </c>
      <c r="G525" s="11">
        <f t="shared" si="22"/>
        <v>1356.195225</v>
      </c>
    </row>
    <row r="526" ht="63.75" spans="1:7">
      <c r="A526" s="6">
        <v>7</v>
      </c>
      <c r="B526" s="9" t="s">
        <v>194</v>
      </c>
      <c r="C526" s="9" t="s">
        <v>450</v>
      </c>
      <c r="D526" s="6" t="s">
        <v>51</v>
      </c>
      <c r="E526" s="11">
        <v>55.685</v>
      </c>
      <c r="F526" s="11">
        <v>47.59425</v>
      </c>
      <c r="G526" s="11">
        <f t="shared" si="22"/>
        <v>2650.28581125</v>
      </c>
    </row>
    <row r="527" ht="51" spans="1:7">
      <c r="A527" s="6">
        <v>8</v>
      </c>
      <c r="B527" s="9" t="s">
        <v>198</v>
      </c>
      <c r="C527" s="9" t="s">
        <v>254</v>
      </c>
      <c r="D527" s="6" t="s">
        <v>39</v>
      </c>
      <c r="E527" s="11">
        <v>13</v>
      </c>
      <c r="F527" s="11">
        <v>174.11625</v>
      </c>
      <c r="G527" s="11">
        <f t="shared" si="22"/>
        <v>2263.51125</v>
      </c>
    </row>
    <row r="528" ht="51" spans="1:7">
      <c r="A528" s="6">
        <v>9</v>
      </c>
      <c r="B528" s="9" t="s">
        <v>198</v>
      </c>
      <c r="C528" s="9" t="s">
        <v>451</v>
      </c>
      <c r="D528" s="6" t="s">
        <v>39</v>
      </c>
      <c r="E528" s="11">
        <v>13</v>
      </c>
      <c r="F528" s="11">
        <v>101.53275</v>
      </c>
      <c r="G528" s="11">
        <f t="shared" si="22"/>
        <v>1319.92575</v>
      </c>
    </row>
    <row r="529" ht="51" spans="1:7">
      <c r="A529" s="6">
        <v>10</v>
      </c>
      <c r="B529" s="9" t="s">
        <v>201</v>
      </c>
      <c r="C529" s="9" t="s">
        <v>452</v>
      </c>
      <c r="D529" s="6" t="s">
        <v>39</v>
      </c>
      <c r="E529" s="11">
        <v>13</v>
      </c>
      <c r="F529" s="11">
        <v>76.81575</v>
      </c>
      <c r="G529" s="11">
        <f t="shared" si="22"/>
        <v>998.60475</v>
      </c>
    </row>
    <row r="530" ht="38.25" spans="1:7">
      <c r="A530" s="6">
        <v>11</v>
      </c>
      <c r="B530" s="9" t="s">
        <v>203</v>
      </c>
      <c r="C530" s="9" t="s">
        <v>204</v>
      </c>
      <c r="D530" s="6" t="s">
        <v>15</v>
      </c>
      <c r="E530" s="11">
        <v>13</v>
      </c>
      <c r="F530" s="11">
        <v>85.72575</v>
      </c>
      <c r="G530" s="11">
        <f t="shared" si="22"/>
        <v>1114.43475</v>
      </c>
    </row>
    <row r="531" ht="51" spans="1:7">
      <c r="A531" s="6">
        <v>12</v>
      </c>
      <c r="B531" s="9" t="s">
        <v>453</v>
      </c>
      <c r="C531" s="9" t="s">
        <v>454</v>
      </c>
      <c r="D531" s="6" t="s">
        <v>39</v>
      </c>
      <c r="E531" s="11">
        <v>13</v>
      </c>
      <c r="F531" s="11">
        <v>80.11575</v>
      </c>
      <c r="G531" s="11">
        <f t="shared" si="22"/>
        <v>1041.50475</v>
      </c>
    </row>
    <row r="532" ht="38.25" spans="1:7">
      <c r="A532" s="6">
        <v>13</v>
      </c>
      <c r="B532" s="9" t="s">
        <v>205</v>
      </c>
      <c r="C532" s="9" t="s">
        <v>255</v>
      </c>
      <c r="D532" s="6" t="s">
        <v>207</v>
      </c>
      <c r="E532" s="11">
        <v>52</v>
      </c>
      <c r="F532" s="11">
        <v>70.14975</v>
      </c>
      <c r="G532" s="11">
        <f t="shared" si="22"/>
        <v>3647.787</v>
      </c>
    </row>
    <row r="533" ht="38.25" spans="1:7">
      <c r="A533" s="6">
        <v>14</v>
      </c>
      <c r="B533" s="9" t="s">
        <v>210</v>
      </c>
      <c r="C533" s="9" t="s">
        <v>455</v>
      </c>
      <c r="D533" s="6" t="s">
        <v>212</v>
      </c>
      <c r="E533" s="11">
        <v>124.155</v>
      </c>
      <c r="F533" s="11">
        <v>9.33075</v>
      </c>
      <c r="G533" s="11">
        <f t="shared" si="22"/>
        <v>1158.45926625</v>
      </c>
    </row>
    <row r="534" ht="38.25" spans="1:7">
      <c r="A534" s="6">
        <v>15</v>
      </c>
      <c r="B534" s="9" t="s">
        <v>456</v>
      </c>
      <c r="C534" s="9" t="s">
        <v>457</v>
      </c>
      <c r="D534" s="6" t="s">
        <v>163</v>
      </c>
      <c r="E534" s="11">
        <v>17.97</v>
      </c>
      <c r="F534" s="11">
        <v>10.02375</v>
      </c>
      <c r="G534" s="11">
        <f t="shared" si="22"/>
        <v>180.1267875</v>
      </c>
    </row>
    <row r="535" ht="38.25" spans="1:7">
      <c r="A535" s="6">
        <v>16</v>
      </c>
      <c r="B535" s="9" t="s">
        <v>458</v>
      </c>
      <c r="C535" s="9" t="s">
        <v>459</v>
      </c>
      <c r="D535" s="6" t="s">
        <v>163</v>
      </c>
      <c r="E535" s="11">
        <v>29.685</v>
      </c>
      <c r="F535" s="11">
        <v>33.47025</v>
      </c>
      <c r="G535" s="11">
        <f t="shared" si="22"/>
        <v>993.56437125</v>
      </c>
    </row>
    <row r="536" ht="51" spans="1:7">
      <c r="A536" s="6">
        <v>17</v>
      </c>
      <c r="B536" s="9" t="s">
        <v>108</v>
      </c>
      <c r="C536" s="9" t="s">
        <v>460</v>
      </c>
      <c r="D536" s="6" t="s">
        <v>39</v>
      </c>
      <c r="E536" s="11">
        <v>6.5</v>
      </c>
      <c r="F536" s="11">
        <v>177.1605</v>
      </c>
      <c r="G536" s="11">
        <f t="shared" si="22"/>
        <v>1151.54325</v>
      </c>
    </row>
    <row r="537" spans="1:7">
      <c r="A537" s="6"/>
      <c r="B537" s="7" t="s">
        <v>272</v>
      </c>
      <c r="C537" s="7"/>
      <c r="D537" s="6"/>
      <c r="E537" s="12"/>
      <c r="F537" s="12"/>
      <c r="G537" s="11"/>
    </row>
    <row r="538" ht="51" spans="1:7">
      <c r="A538" s="6">
        <v>18</v>
      </c>
      <c r="B538" s="9" t="s">
        <v>13</v>
      </c>
      <c r="C538" s="9" t="s">
        <v>461</v>
      </c>
      <c r="D538" s="6" t="s">
        <v>15</v>
      </c>
      <c r="E538" s="11">
        <v>1</v>
      </c>
      <c r="F538" s="11">
        <v>3468.5805</v>
      </c>
      <c r="G538" s="11">
        <f>F538*E538</f>
        <v>3468.5805</v>
      </c>
    </row>
    <row r="539" ht="51" spans="1:7">
      <c r="A539" s="6">
        <v>19</v>
      </c>
      <c r="B539" s="9" t="s">
        <v>13</v>
      </c>
      <c r="C539" s="9" t="s">
        <v>462</v>
      </c>
      <c r="D539" s="6" t="s">
        <v>15</v>
      </c>
      <c r="E539" s="11">
        <v>1.5</v>
      </c>
      <c r="F539" s="11">
        <v>2576.16975</v>
      </c>
      <c r="G539" s="11">
        <f t="shared" ref="G539:G570" si="23">F539*E539</f>
        <v>3864.254625</v>
      </c>
    </row>
    <row r="540" ht="51" spans="1:7">
      <c r="A540" s="6">
        <v>20</v>
      </c>
      <c r="B540" s="9" t="s">
        <v>290</v>
      </c>
      <c r="C540" s="9" t="s">
        <v>463</v>
      </c>
      <c r="D540" s="6" t="s">
        <v>15</v>
      </c>
      <c r="E540" s="11">
        <v>1</v>
      </c>
      <c r="F540" s="11">
        <v>2761.11825</v>
      </c>
      <c r="G540" s="11">
        <f t="shared" si="23"/>
        <v>2761.11825</v>
      </c>
    </row>
    <row r="541" ht="51" spans="1:7">
      <c r="A541" s="6">
        <v>21</v>
      </c>
      <c r="B541" s="9" t="s">
        <v>290</v>
      </c>
      <c r="C541" s="9" t="s">
        <v>292</v>
      </c>
      <c r="D541" s="6" t="s">
        <v>15</v>
      </c>
      <c r="E541" s="11">
        <v>0.5</v>
      </c>
      <c r="F541" s="11">
        <v>2761.11825</v>
      </c>
      <c r="G541" s="11">
        <f t="shared" si="23"/>
        <v>1380.559125</v>
      </c>
    </row>
    <row r="542" ht="51" spans="1:7">
      <c r="A542" s="6">
        <v>22</v>
      </c>
      <c r="B542" s="9" t="s">
        <v>13</v>
      </c>
      <c r="C542" s="9" t="s">
        <v>464</v>
      </c>
      <c r="D542" s="6" t="s">
        <v>15</v>
      </c>
      <c r="E542" s="11">
        <v>0.5</v>
      </c>
      <c r="F542" s="11">
        <v>2290.60425</v>
      </c>
      <c r="G542" s="11">
        <f t="shared" si="23"/>
        <v>1145.302125</v>
      </c>
    </row>
    <row r="543" ht="51" spans="1:7">
      <c r="A543" s="6">
        <v>23</v>
      </c>
      <c r="B543" s="9" t="s">
        <v>13</v>
      </c>
      <c r="C543" s="9" t="s">
        <v>465</v>
      </c>
      <c r="D543" s="6" t="s">
        <v>15</v>
      </c>
      <c r="E543" s="11">
        <v>0.5</v>
      </c>
      <c r="F543" s="11">
        <v>2225.157</v>
      </c>
      <c r="G543" s="11">
        <f t="shared" si="23"/>
        <v>1112.5785</v>
      </c>
    </row>
    <row r="544" ht="51" spans="1:7">
      <c r="A544" s="6">
        <v>24</v>
      </c>
      <c r="B544" s="9" t="s">
        <v>13</v>
      </c>
      <c r="C544" s="9" t="s">
        <v>466</v>
      </c>
      <c r="D544" s="6" t="s">
        <v>15</v>
      </c>
      <c r="E544" s="11">
        <v>0.5</v>
      </c>
      <c r="F544" s="11">
        <v>2100.219</v>
      </c>
      <c r="G544" s="11">
        <f t="shared" si="23"/>
        <v>1050.1095</v>
      </c>
    </row>
    <row r="545" ht="51" spans="1:7">
      <c r="A545" s="6">
        <v>25</v>
      </c>
      <c r="B545" s="9" t="s">
        <v>13</v>
      </c>
      <c r="C545" s="9" t="s">
        <v>467</v>
      </c>
      <c r="D545" s="6" t="s">
        <v>15</v>
      </c>
      <c r="E545" s="11">
        <v>4</v>
      </c>
      <c r="F545" s="11">
        <v>136.917</v>
      </c>
      <c r="G545" s="11">
        <f t="shared" si="23"/>
        <v>547.668</v>
      </c>
    </row>
    <row r="546" ht="51" spans="1:7">
      <c r="A546" s="6">
        <v>26</v>
      </c>
      <c r="B546" s="9" t="s">
        <v>13</v>
      </c>
      <c r="C546" s="9" t="s">
        <v>468</v>
      </c>
      <c r="D546" s="6" t="s">
        <v>15</v>
      </c>
      <c r="E546" s="11">
        <v>1</v>
      </c>
      <c r="F546" s="11">
        <v>136.917</v>
      </c>
      <c r="G546" s="11">
        <f t="shared" si="23"/>
        <v>136.917</v>
      </c>
    </row>
    <row r="547" ht="51" spans="1:7">
      <c r="A547" s="6">
        <v>27</v>
      </c>
      <c r="B547" s="9" t="s">
        <v>13</v>
      </c>
      <c r="C547" s="9" t="s">
        <v>469</v>
      </c>
      <c r="D547" s="6" t="s">
        <v>15</v>
      </c>
      <c r="E547" s="11">
        <v>1</v>
      </c>
      <c r="F547" s="11">
        <v>136.917</v>
      </c>
      <c r="G547" s="11">
        <f t="shared" si="23"/>
        <v>136.917</v>
      </c>
    </row>
    <row r="548" ht="51" spans="1:7">
      <c r="A548" s="6">
        <v>28</v>
      </c>
      <c r="B548" s="9" t="s">
        <v>13</v>
      </c>
      <c r="C548" s="9" t="s">
        <v>470</v>
      </c>
      <c r="D548" s="6" t="s">
        <v>15</v>
      </c>
      <c r="E548" s="11">
        <v>4</v>
      </c>
      <c r="F548" s="11">
        <v>136.917</v>
      </c>
      <c r="G548" s="11">
        <f t="shared" si="23"/>
        <v>547.668</v>
      </c>
    </row>
    <row r="549" ht="51" spans="1:7">
      <c r="A549" s="6">
        <v>29</v>
      </c>
      <c r="B549" s="9" t="s">
        <v>13</v>
      </c>
      <c r="C549" s="9" t="s">
        <v>471</v>
      </c>
      <c r="D549" s="6" t="s">
        <v>15</v>
      </c>
      <c r="E549" s="11">
        <v>3</v>
      </c>
      <c r="F549" s="11">
        <v>1981.22925</v>
      </c>
      <c r="G549" s="11">
        <f t="shared" si="23"/>
        <v>5943.68775</v>
      </c>
    </row>
    <row r="550" ht="51" spans="1:7">
      <c r="A550" s="6">
        <v>30</v>
      </c>
      <c r="B550" s="9" t="s">
        <v>13</v>
      </c>
      <c r="C550" s="9" t="s">
        <v>472</v>
      </c>
      <c r="D550" s="6" t="s">
        <v>15</v>
      </c>
      <c r="E550" s="11">
        <v>0.5</v>
      </c>
      <c r="F550" s="11">
        <v>2397.68925</v>
      </c>
      <c r="G550" s="11">
        <f t="shared" si="23"/>
        <v>1198.844625</v>
      </c>
    </row>
    <row r="551" ht="51" spans="1:7">
      <c r="A551" s="6">
        <v>31</v>
      </c>
      <c r="B551" s="9" t="s">
        <v>13</v>
      </c>
      <c r="C551" s="9" t="s">
        <v>473</v>
      </c>
      <c r="D551" s="6" t="s">
        <v>15</v>
      </c>
      <c r="E551" s="11">
        <v>0.5</v>
      </c>
      <c r="F551" s="11">
        <v>2326.302</v>
      </c>
      <c r="G551" s="11">
        <f t="shared" si="23"/>
        <v>1163.151</v>
      </c>
    </row>
    <row r="552" ht="51" spans="1:7">
      <c r="A552" s="6">
        <v>32</v>
      </c>
      <c r="B552" s="9" t="s">
        <v>13</v>
      </c>
      <c r="C552" s="9" t="s">
        <v>474</v>
      </c>
      <c r="D552" s="6" t="s">
        <v>15</v>
      </c>
      <c r="E552" s="11">
        <v>0.5</v>
      </c>
      <c r="F552" s="11">
        <v>2278.6995</v>
      </c>
      <c r="G552" s="11">
        <f t="shared" si="23"/>
        <v>1139.34975</v>
      </c>
    </row>
    <row r="553" ht="51" spans="1:7">
      <c r="A553" s="6">
        <v>33</v>
      </c>
      <c r="B553" s="9" t="s">
        <v>13</v>
      </c>
      <c r="C553" s="9" t="s">
        <v>475</v>
      </c>
      <c r="D553" s="6" t="s">
        <v>15</v>
      </c>
      <c r="E553" s="11">
        <v>0.5</v>
      </c>
      <c r="F553" s="11">
        <v>2326.302</v>
      </c>
      <c r="G553" s="11">
        <f t="shared" si="23"/>
        <v>1163.151</v>
      </c>
    </row>
    <row r="554" ht="51" spans="1:7">
      <c r="A554" s="6">
        <v>34</v>
      </c>
      <c r="B554" s="9" t="s">
        <v>13</v>
      </c>
      <c r="C554" s="9" t="s">
        <v>476</v>
      </c>
      <c r="D554" s="6" t="s">
        <v>15</v>
      </c>
      <c r="E554" s="11">
        <v>0.5</v>
      </c>
      <c r="F554" s="11">
        <v>1683.759</v>
      </c>
      <c r="G554" s="11">
        <f t="shared" si="23"/>
        <v>841.8795</v>
      </c>
    </row>
    <row r="555" ht="51" spans="1:7">
      <c r="A555" s="6">
        <v>35</v>
      </c>
      <c r="B555" s="9" t="s">
        <v>13</v>
      </c>
      <c r="C555" s="9" t="s">
        <v>477</v>
      </c>
      <c r="D555" s="6" t="s">
        <v>15</v>
      </c>
      <c r="E555" s="11">
        <v>0.5</v>
      </c>
      <c r="F555" s="11">
        <v>5491.3815</v>
      </c>
      <c r="G555" s="11">
        <f t="shared" si="23"/>
        <v>2745.69075</v>
      </c>
    </row>
    <row r="556" ht="51" spans="1:7">
      <c r="A556" s="6">
        <v>36</v>
      </c>
      <c r="B556" s="9" t="s">
        <v>13</v>
      </c>
      <c r="C556" s="9" t="s">
        <v>478</v>
      </c>
      <c r="D556" s="6" t="s">
        <v>15</v>
      </c>
      <c r="E556" s="11">
        <v>0.5</v>
      </c>
      <c r="F556" s="11">
        <v>5491.3815</v>
      </c>
      <c r="G556" s="11">
        <f t="shared" si="23"/>
        <v>2745.69075</v>
      </c>
    </row>
    <row r="557" ht="51" spans="1:7">
      <c r="A557" s="6">
        <v>37</v>
      </c>
      <c r="B557" s="9" t="s">
        <v>13</v>
      </c>
      <c r="C557" s="9" t="s">
        <v>479</v>
      </c>
      <c r="D557" s="6" t="s">
        <v>15</v>
      </c>
      <c r="E557" s="11">
        <v>0.5</v>
      </c>
      <c r="F557" s="11">
        <v>5491.3815</v>
      </c>
      <c r="G557" s="11">
        <f t="shared" si="23"/>
        <v>2745.69075</v>
      </c>
    </row>
    <row r="558" ht="51" spans="1:7">
      <c r="A558" s="6">
        <v>38</v>
      </c>
      <c r="B558" s="9" t="s">
        <v>13</v>
      </c>
      <c r="C558" s="9" t="s">
        <v>480</v>
      </c>
      <c r="D558" s="6" t="s">
        <v>15</v>
      </c>
      <c r="E558" s="11">
        <v>0.5</v>
      </c>
      <c r="F558" s="11">
        <v>2219.20875</v>
      </c>
      <c r="G558" s="11">
        <f t="shared" si="23"/>
        <v>1109.604375</v>
      </c>
    </row>
    <row r="559" ht="51" spans="1:7">
      <c r="A559" s="6">
        <v>39</v>
      </c>
      <c r="B559" s="9" t="s">
        <v>13</v>
      </c>
      <c r="C559" s="9" t="s">
        <v>481</v>
      </c>
      <c r="D559" s="6" t="s">
        <v>15</v>
      </c>
      <c r="E559" s="11">
        <v>0.5</v>
      </c>
      <c r="F559" s="11">
        <v>5491.3815</v>
      </c>
      <c r="G559" s="11">
        <f t="shared" si="23"/>
        <v>2745.69075</v>
      </c>
    </row>
    <row r="560" ht="51" spans="1:7">
      <c r="A560" s="6">
        <v>40</v>
      </c>
      <c r="B560" s="9" t="s">
        <v>13</v>
      </c>
      <c r="C560" s="9" t="s">
        <v>482</v>
      </c>
      <c r="D560" s="6" t="s">
        <v>15</v>
      </c>
      <c r="E560" s="11">
        <v>0.5</v>
      </c>
      <c r="F560" s="11">
        <v>1683.759</v>
      </c>
      <c r="G560" s="11">
        <f t="shared" si="23"/>
        <v>841.8795</v>
      </c>
    </row>
    <row r="561" ht="51" spans="1:7">
      <c r="A561" s="6">
        <v>41</v>
      </c>
      <c r="B561" s="9" t="s">
        <v>13</v>
      </c>
      <c r="C561" s="9" t="s">
        <v>483</v>
      </c>
      <c r="D561" s="6" t="s">
        <v>15</v>
      </c>
      <c r="E561" s="11">
        <v>0.5</v>
      </c>
      <c r="F561" s="11">
        <v>5639.3205</v>
      </c>
      <c r="G561" s="11">
        <f t="shared" si="23"/>
        <v>2819.66025</v>
      </c>
    </row>
    <row r="562" ht="51" spans="1:7">
      <c r="A562" s="6">
        <v>42</v>
      </c>
      <c r="B562" s="9" t="s">
        <v>13</v>
      </c>
      <c r="C562" s="9" t="s">
        <v>484</v>
      </c>
      <c r="D562" s="6" t="s">
        <v>15</v>
      </c>
      <c r="E562" s="11">
        <v>0.5</v>
      </c>
      <c r="F562" s="11">
        <v>5491.3815</v>
      </c>
      <c r="G562" s="11">
        <f t="shared" si="23"/>
        <v>2745.69075</v>
      </c>
    </row>
    <row r="563" ht="51" spans="1:7">
      <c r="A563" s="6">
        <v>43</v>
      </c>
      <c r="B563" s="9" t="s">
        <v>13</v>
      </c>
      <c r="C563" s="9" t="s">
        <v>485</v>
      </c>
      <c r="D563" s="6" t="s">
        <v>15</v>
      </c>
      <c r="E563" s="11">
        <v>0.5</v>
      </c>
      <c r="F563" s="11">
        <v>1505.2785</v>
      </c>
      <c r="G563" s="11">
        <f t="shared" si="23"/>
        <v>752.63925</v>
      </c>
    </row>
    <row r="564" ht="51" spans="1:7">
      <c r="A564" s="6">
        <v>44</v>
      </c>
      <c r="B564" s="9" t="s">
        <v>32</v>
      </c>
      <c r="C564" s="9" t="s">
        <v>486</v>
      </c>
      <c r="D564" s="6" t="s">
        <v>31</v>
      </c>
      <c r="E564" s="11">
        <v>267</v>
      </c>
      <c r="F564" s="11">
        <v>110.40975</v>
      </c>
      <c r="G564" s="11">
        <f t="shared" si="23"/>
        <v>29479.40325</v>
      </c>
    </row>
    <row r="565" ht="51" spans="1:7">
      <c r="A565" s="6">
        <v>45</v>
      </c>
      <c r="B565" s="9" t="s">
        <v>32</v>
      </c>
      <c r="C565" s="9" t="s">
        <v>487</v>
      </c>
      <c r="D565" s="6" t="s">
        <v>31</v>
      </c>
      <c r="E565" s="11">
        <v>2</v>
      </c>
      <c r="F565" s="11">
        <v>47.2065</v>
      </c>
      <c r="G565" s="11">
        <f t="shared" si="23"/>
        <v>94.413</v>
      </c>
    </row>
    <row r="566" ht="51" spans="1:7">
      <c r="A566" s="6">
        <v>46</v>
      </c>
      <c r="B566" s="9" t="s">
        <v>29</v>
      </c>
      <c r="C566" s="9" t="s">
        <v>488</v>
      </c>
      <c r="D566" s="6" t="s">
        <v>31</v>
      </c>
      <c r="E566" s="11">
        <v>8</v>
      </c>
      <c r="F566" s="11">
        <v>31.16025</v>
      </c>
      <c r="G566" s="11">
        <f t="shared" si="23"/>
        <v>249.282</v>
      </c>
    </row>
    <row r="567" ht="51" spans="1:7">
      <c r="A567" s="6">
        <v>47</v>
      </c>
      <c r="B567" s="9" t="s">
        <v>32</v>
      </c>
      <c r="C567" s="9" t="s">
        <v>489</v>
      </c>
      <c r="D567" s="6" t="s">
        <v>31</v>
      </c>
      <c r="E567" s="11">
        <v>3</v>
      </c>
      <c r="F567" s="11">
        <v>52.13175</v>
      </c>
      <c r="G567" s="11">
        <f t="shared" si="23"/>
        <v>156.39525</v>
      </c>
    </row>
    <row r="568" ht="51" spans="1:7">
      <c r="A568" s="6">
        <v>48</v>
      </c>
      <c r="B568" s="9" t="s">
        <v>32</v>
      </c>
      <c r="C568" s="9" t="s">
        <v>490</v>
      </c>
      <c r="D568" s="6" t="s">
        <v>31</v>
      </c>
      <c r="E568" s="11">
        <v>5.5</v>
      </c>
      <c r="F568" s="11">
        <v>44.319</v>
      </c>
      <c r="G568" s="11">
        <f t="shared" si="23"/>
        <v>243.7545</v>
      </c>
    </row>
    <row r="569" ht="51" spans="1:7">
      <c r="A569" s="6">
        <v>49</v>
      </c>
      <c r="B569" s="9" t="s">
        <v>32</v>
      </c>
      <c r="C569" s="9" t="s">
        <v>491</v>
      </c>
      <c r="D569" s="6" t="s">
        <v>31</v>
      </c>
      <c r="E569" s="11">
        <v>3</v>
      </c>
      <c r="F569" s="11">
        <v>88.66275</v>
      </c>
      <c r="G569" s="11">
        <f t="shared" si="23"/>
        <v>265.98825</v>
      </c>
    </row>
    <row r="570" ht="51" spans="1:7">
      <c r="A570" s="6">
        <v>50</v>
      </c>
      <c r="B570" s="9" t="s">
        <v>301</v>
      </c>
      <c r="C570" s="9" t="s">
        <v>492</v>
      </c>
      <c r="D570" s="6" t="s">
        <v>31</v>
      </c>
      <c r="E570" s="11">
        <v>39.5</v>
      </c>
      <c r="F570" s="11">
        <v>88.044</v>
      </c>
      <c r="G570" s="11">
        <f t="shared" si="23"/>
        <v>3477.738</v>
      </c>
    </row>
    <row r="571" ht="51" spans="1:7">
      <c r="A571" s="6">
        <v>51</v>
      </c>
      <c r="B571" s="9" t="s">
        <v>301</v>
      </c>
      <c r="C571" s="9" t="s">
        <v>493</v>
      </c>
      <c r="D571" s="6" t="s">
        <v>31</v>
      </c>
      <c r="E571" s="11">
        <v>30</v>
      </c>
      <c r="F571" s="11">
        <v>70.389</v>
      </c>
      <c r="G571" s="11">
        <f t="shared" ref="G571:G602" si="24">F571*E571</f>
        <v>2111.67</v>
      </c>
    </row>
    <row r="572" ht="51" spans="1:7">
      <c r="A572" s="6">
        <v>52</v>
      </c>
      <c r="B572" s="9" t="s">
        <v>301</v>
      </c>
      <c r="C572" s="9" t="s">
        <v>494</v>
      </c>
      <c r="D572" s="6" t="s">
        <v>31</v>
      </c>
      <c r="E572" s="11">
        <v>0.5</v>
      </c>
      <c r="F572" s="11">
        <v>70.389</v>
      </c>
      <c r="G572" s="11">
        <f t="shared" si="24"/>
        <v>35.1945</v>
      </c>
    </row>
    <row r="573" ht="51" spans="1:7">
      <c r="A573" s="6">
        <v>53</v>
      </c>
      <c r="B573" s="9" t="s">
        <v>301</v>
      </c>
      <c r="C573" s="9" t="s">
        <v>495</v>
      </c>
      <c r="D573" s="6" t="s">
        <v>31</v>
      </c>
      <c r="E573" s="11">
        <v>7</v>
      </c>
      <c r="F573" s="11">
        <v>64.284</v>
      </c>
      <c r="G573" s="11">
        <f t="shared" si="24"/>
        <v>449.988</v>
      </c>
    </row>
    <row r="574" ht="51" spans="1:7">
      <c r="A574" s="6">
        <v>54</v>
      </c>
      <c r="B574" s="9" t="s">
        <v>301</v>
      </c>
      <c r="C574" s="9" t="s">
        <v>496</v>
      </c>
      <c r="D574" s="6" t="s">
        <v>31</v>
      </c>
      <c r="E574" s="11">
        <v>1.5</v>
      </c>
      <c r="F574" s="11">
        <v>85.3215</v>
      </c>
      <c r="G574" s="11">
        <f t="shared" si="24"/>
        <v>127.98225</v>
      </c>
    </row>
    <row r="575" ht="51" spans="1:7">
      <c r="A575" s="6">
        <v>55</v>
      </c>
      <c r="B575" s="9" t="s">
        <v>37</v>
      </c>
      <c r="C575" s="9" t="s">
        <v>314</v>
      </c>
      <c r="D575" s="6" t="s">
        <v>39</v>
      </c>
      <c r="E575" s="11">
        <v>11</v>
      </c>
      <c r="F575" s="11">
        <v>10.38675</v>
      </c>
      <c r="G575" s="11">
        <f t="shared" si="24"/>
        <v>114.25425</v>
      </c>
    </row>
    <row r="576" ht="51" spans="1:7">
      <c r="A576" s="6">
        <v>56</v>
      </c>
      <c r="B576" s="9" t="s">
        <v>497</v>
      </c>
      <c r="C576" s="9" t="s">
        <v>498</v>
      </c>
      <c r="D576" s="6" t="s">
        <v>39</v>
      </c>
      <c r="E576" s="11">
        <v>6</v>
      </c>
      <c r="F576" s="11">
        <v>17.2095</v>
      </c>
      <c r="G576" s="11">
        <f t="shared" si="24"/>
        <v>103.257</v>
      </c>
    </row>
    <row r="577" ht="51" spans="1:7">
      <c r="A577" s="6">
        <v>57</v>
      </c>
      <c r="B577" s="9" t="s">
        <v>43</v>
      </c>
      <c r="C577" s="9" t="s">
        <v>499</v>
      </c>
      <c r="D577" s="6" t="s">
        <v>39</v>
      </c>
      <c r="E577" s="11">
        <v>2</v>
      </c>
      <c r="F577" s="11">
        <v>6.7815</v>
      </c>
      <c r="G577" s="11">
        <f t="shared" si="24"/>
        <v>13.563</v>
      </c>
    </row>
    <row r="578" ht="51" spans="1:7">
      <c r="A578" s="6">
        <v>58</v>
      </c>
      <c r="B578" s="9" t="s">
        <v>43</v>
      </c>
      <c r="C578" s="9" t="s">
        <v>500</v>
      </c>
      <c r="D578" s="6" t="s">
        <v>39</v>
      </c>
      <c r="E578" s="11">
        <v>11</v>
      </c>
      <c r="F578" s="11">
        <v>8.745</v>
      </c>
      <c r="G578" s="11">
        <f t="shared" si="24"/>
        <v>96.195</v>
      </c>
    </row>
    <row r="579" ht="51" spans="1:7">
      <c r="A579" s="6">
        <v>59</v>
      </c>
      <c r="B579" s="9" t="s">
        <v>43</v>
      </c>
      <c r="C579" s="9" t="s">
        <v>501</v>
      </c>
      <c r="D579" s="6" t="s">
        <v>39</v>
      </c>
      <c r="E579" s="11">
        <v>1</v>
      </c>
      <c r="F579" s="11">
        <v>9.834</v>
      </c>
      <c r="G579" s="11">
        <f t="shared" si="24"/>
        <v>9.834</v>
      </c>
    </row>
    <row r="580" ht="51" spans="1:7">
      <c r="A580" s="6">
        <v>60</v>
      </c>
      <c r="B580" s="9" t="s">
        <v>49</v>
      </c>
      <c r="C580" s="9" t="s">
        <v>502</v>
      </c>
      <c r="D580" s="6" t="s">
        <v>51</v>
      </c>
      <c r="E580" s="11">
        <v>4.87</v>
      </c>
      <c r="F580" s="11">
        <v>31.63875</v>
      </c>
      <c r="G580" s="11">
        <f t="shared" si="24"/>
        <v>154.0807125</v>
      </c>
    </row>
    <row r="581" ht="51" spans="1:7">
      <c r="A581" s="6">
        <v>61</v>
      </c>
      <c r="B581" s="9" t="s">
        <v>49</v>
      </c>
      <c r="C581" s="9" t="s">
        <v>327</v>
      </c>
      <c r="D581" s="6" t="s">
        <v>51</v>
      </c>
      <c r="E581" s="11">
        <v>52.265</v>
      </c>
      <c r="F581" s="11">
        <v>42.94125</v>
      </c>
      <c r="G581" s="11">
        <f t="shared" si="24"/>
        <v>2244.32443125</v>
      </c>
    </row>
    <row r="582" ht="51" spans="1:7">
      <c r="A582" s="6">
        <v>62</v>
      </c>
      <c r="B582" s="9" t="s">
        <v>49</v>
      </c>
      <c r="C582" s="9" t="s">
        <v>503</v>
      </c>
      <c r="D582" s="6" t="s">
        <v>51</v>
      </c>
      <c r="E582" s="11">
        <v>53.185</v>
      </c>
      <c r="F582" s="11">
        <v>47.62725</v>
      </c>
      <c r="G582" s="11">
        <f t="shared" si="24"/>
        <v>2533.05529125</v>
      </c>
    </row>
    <row r="583" ht="51" spans="1:7">
      <c r="A583" s="6">
        <v>63</v>
      </c>
      <c r="B583" s="9" t="s">
        <v>49</v>
      </c>
      <c r="C583" s="9" t="s">
        <v>504</v>
      </c>
      <c r="D583" s="6" t="s">
        <v>51</v>
      </c>
      <c r="E583" s="11">
        <v>90.195</v>
      </c>
      <c r="F583" s="11">
        <v>56.166</v>
      </c>
      <c r="G583" s="11">
        <f t="shared" si="24"/>
        <v>5065.89237</v>
      </c>
    </row>
    <row r="584" ht="51" spans="1:7">
      <c r="A584" s="6">
        <v>64</v>
      </c>
      <c r="B584" s="9" t="s">
        <v>49</v>
      </c>
      <c r="C584" s="9" t="s">
        <v>328</v>
      </c>
      <c r="D584" s="6" t="s">
        <v>51</v>
      </c>
      <c r="E584" s="11">
        <v>6.295</v>
      </c>
      <c r="F584" s="11">
        <v>65.23275</v>
      </c>
      <c r="G584" s="11">
        <f t="shared" si="24"/>
        <v>410.64016125</v>
      </c>
    </row>
    <row r="585" ht="51" spans="1:7">
      <c r="A585" s="6">
        <v>65</v>
      </c>
      <c r="B585" s="9" t="s">
        <v>49</v>
      </c>
      <c r="C585" s="9" t="s">
        <v>505</v>
      </c>
      <c r="D585" s="6" t="s">
        <v>51</v>
      </c>
      <c r="E585" s="11">
        <v>84.555</v>
      </c>
      <c r="F585" s="11">
        <v>31.63875</v>
      </c>
      <c r="G585" s="11">
        <f t="shared" si="24"/>
        <v>2675.21450625</v>
      </c>
    </row>
    <row r="586" ht="51" spans="1:7">
      <c r="A586" s="6">
        <v>66</v>
      </c>
      <c r="B586" s="9" t="s">
        <v>49</v>
      </c>
      <c r="C586" s="9" t="s">
        <v>506</v>
      </c>
      <c r="D586" s="6" t="s">
        <v>51</v>
      </c>
      <c r="E586" s="11">
        <v>5.32</v>
      </c>
      <c r="F586" s="11">
        <v>42.94125</v>
      </c>
      <c r="G586" s="11">
        <f t="shared" si="24"/>
        <v>228.44745</v>
      </c>
    </row>
    <row r="587" ht="51" spans="1:7">
      <c r="A587" s="6">
        <v>67</v>
      </c>
      <c r="B587" s="9" t="s">
        <v>49</v>
      </c>
      <c r="C587" s="9" t="s">
        <v>507</v>
      </c>
      <c r="D587" s="6" t="s">
        <v>51</v>
      </c>
      <c r="E587" s="11">
        <v>47.15</v>
      </c>
      <c r="F587" s="11">
        <v>47.62725</v>
      </c>
      <c r="G587" s="11">
        <f t="shared" si="24"/>
        <v>2245.6248375</v>
      </c>
    </row>
    <row r="588" ht="51" spans="1:7">
      <c r="A588" s="6">
        <v>68</v>
      </c>
      <c r="B588" s="9" t="s">
        <v>49</v>
      </c>
      <c r="C588" s="9" t="s">
        <v>508</v>
      </c>
      <c r="D588" s="6" t="s">
        <v>51</v>
      </c>
      <c r="E588" s="11">
        <v>45.69</v>
      </c>
      <c r="F588" s="11">
        <v>56.166</v>
      </c>
      <c r="G588" s="11">
        <f t="shared" si="24"/>
        <v>2566.22454</v>
      </c>
    </row>
    <row r="589" ht="51" spans="1:7">
      <c r="A589" s="6">
        <v>69</v>
      </c>
      <c r="B589" s="9" t="s">
        <v>49</v>
      </c>
      <c r="C589" s="9" t="s">
        <v>509</v>
      </c>
      <c r="D589" s="6" t="s">
        <v>51</v>
      </c>
      <c r="E589" s="11">
        <v>20.87</v>
      </c>
      <c r="F589" s="11">
        <v>82.14525</v>
      </c>
      <c r="G589" s="11">
        <f t="shared" si="24"/>
        <v>1714.3713675</v>
      </c>
    </row>
    <row r="590" ht="51" spans="1:7">
      <c r="A590" s="6">
        <v>70</v>
      </c>
      <c r="B590" s="9" t="s">
        <v>49</v>
      </c>
      <c r="C590" s="9" t="s">
        <v>510</v>
      </c>
      <c r="D590" s="6" t="s">
        <v>51</v>
      </c>
      <c r="E590" s="11">
        <v>108.35</v>
      </c>
      <c r="F590" s="11">
        <v>131.33175</v>
      </c>
      <c r="G590" s="11">
        <f t="shared" si="24"/>
        <v>14229.7951125</v>
      </c>
    </row>
    <row r="591" ht="51" spans="1:7">
      <c r="A591" s="6">
        <v>71</v>
      </c>
      <c r="B591" s="9" t="s">
        <v>65</v>
      </c>
      <c r="C591" s="9" t="s">
        <v>329</v>
      </c>
      <c r="D591" s="6" t="s">
        <v>67</v>
      </c>
      <c r="E591" s="11">
        <v>0.58</v>
      </c>
      <c r="F591" s="11">
        <v>8648.59875</v>
      </c>
      <c r="G591" s="11">
        <f t="shared" si="24"/>
        <v>5016.187275</v>
      </c>
    </row>
    <row r="592" ht="51" spans="1:7">
      <c r="A592" s="6">
        <v>72</v>
      </c>
      <c r="B592" s="9" t="s">
        <v>68</v>
      </c>
      <c r="C592" s="9" t="s">
        <v>331</v>
      </c>
      <c r="D592" s="6" t="s">
        <v>51</v>
      </c>
      <c r="E592" s="11">
        <v>1970.245</v>
      </c>
      <c r="F592" s="11">
        <v>5.0655</v>
      </c>
      <c r="G592" s="11">
        <f t="shared" si="24"/>
        <v>9980.2760475</v>
      </c>
    </row>
    <row r="593" ht="51" spans="1:7">
      <c r="A593" s="6">
        <v>73</v>
      </c>
      <c r="B593" s="9" t="s">
        <v>68</v>
      </c>
      <c r="C593" s="9" t="s">
        <v>409</v>
      </c>
      <c r="D593" s="6" t="s">
        <v>51</v>
      </c>
      <c r="E593" s="11">
        <v>396.79</v>
      </c>
      <c r="F593" s="11">
        <v>5.742</v>
      </c>
      <c r="G593" s="11">
        <f t="shared" si="24"/>
        <v>2278.36818</v>
      </c>
    </row>
    <row r="594" ht="51" spans="1:7">
      <c r="A594" s="6">
        <v>74</v>
      </c>
      <c r="B594" s="9" t="s">
        <v>68</v>
      </c>
      <c r="C594" s="9" t="s">
        <v>335</v>
      </c>
      <c r="D594" s="6" t="s">
        <v>51</v>
      </c>
      <c r="E594" s="11">
        <v>732.935</v>
      </c>
      <c r="F594" s="11">
        <v>10.58475</v>
      </c>
      <c r="G594" s="11">
        <f t="shared" si="24"/>
        <v>7757.93374125</v>
      </c>
    </row>
    <row r="595" ht="51" spans="1:7">
      <c r="A595" s="6">
        <v>75</v>
      </c>
      <c r="B595" s="9" t="s">
        <v>68</v>
      </c>
      <c r="C595" s="9" t="s">
        <v>511</v>
      </c>
      <c r="D595" s="6" t="s">
        <v>51</v>
      </c>
      <c r="E595" s="11">
        <v>23.355</v>
      </c>
      <c r="F595" s="11">
        <v>14.49525</v>
      </c>
      <c r="G595" s="11">
        <f t="shared" si="24"/>
        <v>338.53656375</v>
      </c>
    </row>
    <row r="596" ht="51" spans="1:7">
      <c r="A596" s="6">
        <v>76</v>
      </c>
      <c r="B596" s="9" t="s">
        <v>68</v>
      </c>
      <c r="C596" s="9" t="s">
        <v>336</v>
      </c>
      <c r="D596" s="6" t="s">
        <v>51</v>
      </c>
      <c r="E596" s="11">
        <v>8.855</v>
      </c>
      <c r="F596" s="11">
        <v>16.50825</v>
      </c>
      <c r="G596" s="11">
        <f t="shared" si="24"/>
        <v>146.18055375</v>
      </c>
    </row>
    <row r="597" ht="51" spans="1:7">
      <c r="A597" s="6">
        <v>77</v>
      </c>
      <c r="B597" s="9" t="s">
        <v>68</v>
      </c>
      <c r="C597" s="9" t="s">
        <v>512</v>
      </c>
      <c r="D597" s="6" t="s">
        <v>51</v>
      </c>
      <c r="E597" s="11">
        <v>31.34</v>
      </c>
      <c r="F597" s="11">
        <v>15.8895</v>
      </c>
      <c r="G597" s="11">
        <f t="shared" si="24"/>
        <v>497.97693</v>
      </c>
    </row>
    <row r="598" ht="51" spans="1:7">
      <c r="A598" s="6">
        <v>78</v>
      </c>
      <c r="B598" s="9" t="s">
        <v>68</v>
      </c>
      <c r="C598" s="9" t="s">
        <v>513</v>
      </c>
      <c r="D598" s="6" t="s">
        <v>51</v>
      </c>
      <c r="E598" s="11">
        <v>50.6</v>
      </c>
      <c r="F598" s="11">
        <v>19.52775</v>
      </c>
      <c r="G598" s="11">
        <f t="shared" si="24"/>
        <v>988.10415</v>
      </c>
    </row>
    <row r="599" ht="51" spans="1:7">
      <c r="A599" s="6">
        <v>79</v>
      </c>
      <c r="B599" s="9" t="s">
        <v>68</v>
      </c>
      <c r="C599" s="9" t="s">
        <v>514</v>
      </c>
      <c r="D599" s="6" t="s">
        <v>51</v>
      </c>
      <c r="E599" s="11">
        <v>22.385</v>
      </c>
      <c r="F599" s="11">
        <v>22.539</v>
      </c>
      <c r="G599" s="11">
        <f t="shared" si="24"/>
        <v>504.535515</v>
      </c>
    </row>
    <row r="600" ht="51" spans="1:7">
      <c r="A600" s="6">
        <v>80</v>
      </c>
      <c r="B600" s="9" t="s">
        <v>68</v>
      </c>
      <c r="C600" s="9" t="s">
        <v>515</v>
      </c>
      <c r="D600" s="6" t="s">
        <v>51</v>
      </c>
      <c r="E600" s="11">
        <v>14.79</v>
      </c>
      <c r="F600" s="11">
        <v>31.8945</v>
      </c>
      <c r="G600" s="11">
        <f t="shared" si="24"/>
        <v>471.719655</v>
      </c>
    </row>
    <row r="601" ht="51" spans="1:7">
      <c r="A601" s="6">
        <v>81</v>
      </c>
      <c r="B601" s="9" t="s">
        <v>91</v>
      </c>
      <c r="C601" s="9" t="s">
        <v>516</v>
      </c>
      <c r="D601" s="6" t="s">
        <v>51</v>
      </c>
      <c r="E601" s="11">
        <v>74</v>
      </c>
      <c r="F601" s="11">
        <v>1.57575</v>
      </c>
      <c r="G601" s="11">
        <f t="shared" si="24"/>
        <v>116.6055</v>
      </c>
    </row>
    <row r="602" ht="51" spans="1:7">
      <c r="A602" s="6">
        <v>82</v>
      </c>
      <c r="B602" s="9" t="s">
        <v>91</v>
      </c>
      <c r="C602" s="9" t="s">
        <v>343</v>
      </c>
      <c r="D602" s="6" t="s">
        <v>51</v>
      </c>
      <c r="E602" s="11">
        <v>5968.13</v>
      </c>
      <c r="F602" s="11">
        <v>2.40075</v>
      </c>
      <c r="G602" s="11">
        <f t="shared" si="24"/>
        <v>14327.9880975</v>
      </c>
    </row>
    <row r="603" ht="51" spans="1:7">
      <c r="A603" s="6">
        <v>83</v>
      </c>
      <c r="B603" s="9" t="s">
        <v>91</v>
      </c>
      <c r="C603" s="9" t="s">
        <v>344</v>
      </c>
      <c r="D603" s="6" t="s">
        <v>51</v>
      </c>
      <c r="E603" s="11">
        <v>1268.525</v>
      </c>
      <c r="F603" s="11">
        <v>2.89575</v>
      </c>
      <c r="G603" s="11">
        <f t="shared" ref="G603:G634" si="25">F603*E603</f>
        <v>3673.33126875</v>
      </c>
    </row>
    <row r="604" ht="51" spans="1:7">
      <c r="A604" s="6">
        <v>84</v>
      </c>
      <c r="B604" s="9" t="s">
        <v>91</v>
      </c>
      <c r="C604" s="9" t="s">
        <v>347</v>
      </c>
      <c r="D604" s="6" t="s">
        <v>51</v>
      </c>
      <c r="E604" s="11">
        <v>1495.555</v>
      </c>
      <c r="F604" s="11">
        <v>2.409</v>
      </c>
      <c r="G604" s="11">
        <f t="shared" si="25"/>
        <v>3602.791995</v>
      </c>
    </row>
    <row r="605" ht="51" spans="1:7">
      <c r="A605" s="6">
        <v>85</v>
      </c>
      <c r="B605" s="9" t="s">
        <v>79</v>
      </c>
      <c r="C605" s="9" t="s">
        <v>517</v>
      </c>
      <c r="D605" s="6" t="s">
        <v>51</v>
      </c>
      <c r="E605" s="11">
        <v>13.765</v>
      </c>
      <c r="F605" s="11">
        <v>14.03325</v>
      </c>
      <c r="G605" s="11">
        <f t="shared" si="25"/>
        <v>193.16768625</v>
      </c>
    </row>
    <row r="606" ht="51" spans="1:7">
      <c r="A606" s="6">
        <v>86</v>
      </c>
      <c r="B606" s="9" t="s">
        <v>79</v>
      </c>
      <c r="C606" s="9" t="s">
        <v>518</v>
      </c>
      <c r="D606" s="6" t="s">
        <v>51</v>
      </c>
      <c r="E606" s="11">
        <v>22.235</v>
      </c>
      <c r="F606" s="11">
        <v>13.926</v>
      </c>
      <c r="G606" s="11">
        <f t="shared" si="25"/>
        <v>309.64461</v>
      </c>
    </row>
    <row r="607" ht="51" spans="1:7">
      <c r="A607" s="6">
        <v>87</v>
      </c>
      <c r="B607" s="9" t="s">
        <v>79</v>
      </c>
      <c r="C607" s="9" t="s">
        <v>519</v>
      </c>
      <c r="D607" s="6" t="s">
        <v>51</v>
      </c>
      <c r="E607" s="11">
        <v>5.17</v>
      </c>
      <c r="F607" s="11">
        <v>12.2925</v>
      </c>
      <c r="G607" s="11">
        <f t="shared" si="25"/>
        <v>63.552225</v>
      </c>
    </row>
    <row r="608" ht="51" spans="1:7">
      <c r="A608" s="6">
        <v>88</v>
      </c>
      <c r="B608" s="9" t="s">
        <v>79</v>
      </c>
      <c r="C608" s="9" t="s">
        <v>520</v>
      </c>
      <c r="D608" s="6" t="s">
        <v>51</v>
      </c>
      <c r="E608" s="11">
        <v>219.38</v>
      </c>
      <c r="F608" s="11">
        <v>13.1835</v>
      </c>
      <c r="G608" s="11">
        <f t="shared" si="25"/>
        <v>2892.19623</v>
      </c>
    </row>
    <row r="609" ht="51" spans="1:7">
      <c r="A609" s="6">
        <v>89</v>
      </c>
      <c r="B609" s="9" t="s">
        <v>79</v>
      </c>
      <c r="C609" s="9" t="s">
        <v>521</v>
      </c>
      <c r="D609" s="6" t="s">
        <v>51</v>
      </c>
      <c r="E609" s="11">
        <v>752.135</v>
      </c>
      <c r="F609" s="11">
        <v>20.7405</v>
      </c>
      <c r="G609" s="11">
        <f t="shared" si="25"/>
        <v>15599.6559675</v>
      </c>
    </row>
    <row r="610" ht="51" spans="1:7">
      <c r="A610" s="6">
        <v>90</v>
      </c>
      <c r="B610" s="9" t="s">
        <v>79</v>
      </c>
      <c r="C610" s="9" t="s">
        <v>522</v>
      </c>
      <c r="D610" s="6" t="s">
        <v>51</v>
      </c>
      <c r="E610" s="11">
        <v>22.235</v>
      </c>
      <c r="F610" s="11">
        <v>30.0795</v>
      </c>
      <c r="G610" s="11">
        <f t="shared" si="25"/>
        <v>668.8176825</v>
      </c>
    </row>
    <row r="611" ht="51" spans="1:7">
      <c r="A611" s="6">
        <v>91</v>
      </c>
      <c r="B611" s="9" t="s">
        <v>79</v>
      </c>
      <c r="C611" s="9" t="s">
        <v>353</v>
      </c>
      <c r="D611" s="6" t="s">
        <v>51</v>
      </c>
      <c r="E611" s="11">
        <v>251.135</v>
      </c>
      <c r="F611" s="11">
        <v>34.09725</v>
      </c>
      <c r="G611" s="11">
        <f t="shared" si="25"/>
        <v>8563.01287875</v>
      </c>
    </row>
    <row r="612" ht="51" spans="1:7">
      <c r="A612" s="6">
        <v>92</v>
      </c>
      <c r="B612" s="9" t="s">
        <v>79</v>
      </c>
      <c r="C612" s="9" t="s">
        <v>523</v>
      </c>
      <c r="D612" s="6" t="s">
        <v>51</v>
      </c>
      <c r="E612" s="11">
        <v>243.76</v>
      </c>
      <c r="F612" s="11">
        <v>45.15225</v>
      </c>
      <c r="G612" s="11">
        <f t="shared" si="25"/>
        <v>11006.31246</v>
      </c>
    </row>
    <row r="613" ht="51" spans="1:7">
      <c r="A613" s="6">
        <v>93</v>
      </c>
      <c r="B613" s="9" t="s">
        <v>79</v>
      </c>
      <c r="C613" s="9" t="s">
        <v>524</v>
      </c>
      <c r="D613" s="6" t="s">
        <v>51</v>
      </c>
      <c r="E613" s="11">
        <v>96.115</v>
      </c>
      <c r="F613" s="11">
        <v>78.2595</v>
      </c>
      <c r="G613" s="11">
        <f t="shared" si="25"/>
        <v>7521.9118425</v>
      </c>
    </row>
    <row r="614" ht="51" spans="1:7">
      <c r="A614" s="6">
        <v>94</v>
      </c>
      <c r="B614" s="9" t="s">
        <v>79</v>
      </c>
      <c r="C614" s="9" t="s">
        <v>525</v>
      </c>
      <c r="D614" s="6" t="s">
        <v>51</v>
      </c>
      <c r="E614" s="11">
        <v>219.535</v>
      </c>
      <c r="F614" s="11">
        <v>107.75325</v>
      </c>
      <c r="G614" s="11">
        <f t="shared" si="25"/>
        <v>23655.60973875</v>
      </c>
    </row>
    <row r="615" ht="51" spans="1:7">
      <c r="A615" s="6">
        <v>95</v>
      </c>
      <c r="B615" s="9" t="s">
        <v>79</v>
      </c>
      <c r="C615" s="9" t="s">
        <v>526</v>
      </c>
      <c r="D615" s="6" t="s">
        <v>51</v>
      </c>
      <c r="E615" s="11">
        <v>73.225</v>
      </c>
      <c r="F615" s="11">
        <v>138.67425</v>
      </c>
      <c r="G615" s="11">
        <f t="shared" si="25"/>
        <v>10154.42195625</v>
      </c>
    </row>
    <row r="616" ht="51" spans="1:7">
      <c r="A616" s="6">
        <v>96</v>
      </c>
      <c r="B616" s="9" t="s">
        <v>79</v>
      </c>
      <c r="C616" s="9" t="s">
        <v>527</v>
      </c>
      <c r="D616" s="6" t="s">
        <v>51</v>
      </c>
      <c r="E616" s="11">
        <v>14.145</v>
      </c>
      <c r="F616" s="11">
        <v>141.141</v>
      </c>
      <c r="G616" s="11">
        <f t="shared" si="25"/>
        <v>1996.439445</v>
      </c>
    </row>
    <row r="617" ht="51" spans="1:7">
      <c r="A617" s="6">
        <v>97</v>
      </c>
      <c r="B617" s="9" t="s">
        <v>79</v>
      </c>
      <c r="C617" s="9" t="s">
        <v>528</v>
      </c>
      <c r="D617" s="6" t="s">
        <v>51</v>
      </c>
      <c r="E617" s="11">
        <v>11.36</v>
      </c>
      <c r="F617" s="11">
        <v>146.99025</v>
      </c>
      <c r="G617" s="11">
        <f t="shared" si="25"/>
        <v>1669.80924</v>
      </c>
    </row>
    <row r="618" ht="51" spans="1:7">
      <c r="A618" s="6">
        <v>98</v>
      </c>
      <c r="B618" s="9" t="s">
        <v>79</v>
      </c>
      <c r="C618" s="9" t="s">
        <v>529</v>
      </c>
      <c r="D618" s="6" t="s">
        <v>51</v>
      </c>
      <c r="E618" s="11">
        <v>17.205</v>
      </c>
      <c r="F618" s="11">
        <v>266.13675</v>
      </c>
      <c r="G618" s="11">
        <f t="shared" si="25"/>
        <v>4578.88278375</v>
      </c>
    </row>
    <row r="619" ht="51" spans="1:7">
      <c r="A619" s="6">
        <v>99</v>
      </c>
      <c r="B619" s="9" t="s">
        <v>79</v>
      </c>
      <c r="C619" s="9" t="s">
        <v>530</v>
      </c>
      <c r="D619" s="6" t="s">
        <v>51</v>
      </c>
      <c r="E619" s="11">
        <v>17.205</v>
      </c>
      <c r="F619" s="11">
        <v>281.259</v>
      </c>
      <c r="G619" s="11">
        <f t="shared" si="25"/>
        <v>4839.061095</v>
      </c>
    </row>
    <row r="620" ht="63.75" spans="1:7">
      <c r="A620" s="6">
        <v>100</v>
      </c>
      <c r="B620" s="9" t="s">
        <v>79</v>
      </c>
      <c r="C620" s="9" t="s">
        <v>531</v>
      </c>
      <c r="D620" s="6" t="s">
        <v>51</v>
      </c>
      <c r="E620" s="11">
        <v>222.955</v>
      </c>
      <c r="F620" s="11">
        <v>3.70425</v>
      </c>
      <c r="G620" s="11">
        <f t="shared" si="25"/>
        <v>825.88105875</v>
      </c>
    </row>
    <row r="621" ht="51" spans="1:7">
      <c r="A621" s="6">
        <v>101</v>
      </c>
      <c r="B621" s="9" t="s">
        <v>88</v>
      </c>
      <c r="C621" s="9" t="s">
        <v>532</v>
      </c>
      <c r="D621" s="6" t="s">
        <v>51</v>
      </c>
      <c r="E621" s="11">
        <v>49.16</v>
      </c>
      <c r="F621" s="11">
        <v>6.54225</v>
      </c>
      <c r="G621" s="11">
        <f t="shared" si="25"/>
        <v>321.61701</v>
      </c>
    </row>
    <row r="622" ht="51" spans="1:7">
      <c r="A622" s="6">
        <v>102</v>
      </c>
      <c r="B622" s="9" t="s">
        <v>97</v>
      </c>
      <c r="C622" s="9" t="s">
        <v>359</v>
      </c>
      <c r="D622" s="6" t="s">
        <v>39</v>
      </c>
      <c r="E622" s="11">
        <v>36</v>
      </c>
      <c r="F622" s="11">
        <v>47.92425</v>
      </c>
      <c r="G622" s="11">
        <f t="shared" si="25"/>
        <v>1725.273</v>
      </c>
    </row>
    <row r="623" ht="51" spans="1:7">
      <c r="A623" s="6">
        <v>103</v>
      </c>
      <c r="B623" s="9" t="s">
        <v>97</v>
      </c>
      <c r="C623" s="9" t="s">
        <v>360</v>
      </c>
      <c r="D623" s="6" t="s">
        <v>39</v>
      </c>
      <c r="E623" s="11">
        <v>6</v>
      </c>
      <c r="F623" s="11">
        <v>59.30925</v>
      </c>
      <c r="G623" s="11">
        <f t="shared" si="25"/>
        <v>355.8555</v>
      </c>
    </row>
    <row r="624" ht="51" spans="1:7">
      <c r="A624" s="6">
        <v>104</v>
      </c>
      <c r="B624" s="9" t="s">
        <v>97</v>
      </c>
      <c r="C624" s="9" t="s">
        <v>361</v>
      </c>
      <c r="D624" s="6" t="s">
        <v>39</v>
      </c>
      <c r="E624" s="11">
        <v>1</v>
      </c>
      <c r="F624" s="11">
        <v>82.401</v>
      </c>
      <c r="G624" s="11">
        <f t="shared" si="25"/>
        <v>82.401</v>
      </c>
    </row>
    <row r="625" ht="51" spans="1:7">
      <c r="A625" s="6">
        <v>105</v>
      </c>
      <c r="B625" s="9" t="s">
        <v>97</v>
      </c>
      <c r="C625" s="9" t="s">
        <v>362</v>
      </c>
      <c r="D625" s="6" t="s">
        <v>39</v>
      </c>
      <c r="E625" s="11">
        <v>2</v>
      </c>
      <c r="F625" s="11">
        <v>99.3795</v>
      </c>
      <c r="G625" s="11">
        <f t="shared" si="25"/>
        <v>198.759</v>
      </c>
    </row>
    <row r="626" ht="51" spans="1:7">
      <c r="A626" s="6">
        <v>106</v>
      </c>
      <c r="B626" s="9" t="s">
        <v>97</v>
      </c>
      <c r="C626" s="9" t="s">
        <v>363</v>
      </c>
      <c r="D626" s="6" t="s">
        <v>39</v>
      </c>
      <c r="E626" s="11">
        <v>6</v>
      </c>
      <c r="F626" s="11">
        <v>110.90475</v>
      </c>
      <c r="G626" s="11">
        <f t="shared" si="25"/>
        <v>665.4285</v>
      </c>
    </row>
    <row r="627" ht="51" spans="1:7">
      <c r="A627" s="6">
        <v>107</v>
      </c>
      <c r="B627" s="9" t="s">
        <v>97</v>
      </c>
      <c r="C627" s="9" t="s">
        <v>533</v>
      </c>
      <c r="D627" s="6" t="s">
        <v>39</v>
      </c>
      <c r="E627" s="11">
        <v>3</v>
      </c>
      <c r="F627" s="11">
        <v>201.6465</v>
      </c>
      <c r="G627" s="11">
        <f t="shared" si="25"/>
        <v>604.9395</v>
      </c>
    </row>
    <row r="628" ht="25.5" spans="1:7">
      <c r="A628" s="6">
        <v>108</v>
      </c>
      <c r="B628" s="9" t="s">
        <v>364</v>
      </c>
      <c r="C628" s="9" t="s">
        <v>365</v>
      </c>
      <c r="D628" s="6" t="s">
        <v>39</v>
      </c>
      <c r="E628" s="11">
        <v>28</v>
      </c>
      <c r="F628" s="11">
        <v>4.28175</v>
      </c>
      <c r="G628" s="11">
        <f t="shared" si="25"/>
        <v>119.889</v>
      </c>
    </row>
    <row r="629" ht="25.5" spans="1:7">
      <c r="A629" s="6">
        <v>109</v>
      </c>
      <c r="B629" s="9" t="s">
        <v>103</v>
      </c>
      <c r="C629" s="9" t="s">
        <v>366</v>
      </c>
      <c r="D629" s="6" t="s">
        <v>39</v>
      </c>
      <c r="E629" s="11">
        <v>78.5</v>
      </c>
      <c r="F629" s="11">
        <v>4.8345</v>
      </c>
      <c r="G629" s="11">
        <f t="shared" si="25"/>
        <v>379.50825</v>
      </c>
    </row>
    <row r="630" ht="25.5" spans="1:7">
      <c r="A630" s="6">
        <v>110</v>
      </c>
      <c r="B630" s="9" t="s">
        <v>364</v>
      </c>
      <c r="C630" s="9" t="s">
        <v>367</v>
      </c>
      <c r="D630" s="6" t="s">
        <v>39</v>
      </c>
      <c r="E630" s="11">
        <v>20</v>
      </c>
      <c r="F630" s="11">
        <v>3.67125</v>
      </c>
      <c r="G630" s="11">
        <f t="shared" si="25"/>
        <v>73.425</v>
      </c>
    </row>
    <row r="631" ht="25.5" spans="1:7">
      <c r="A631" s="6">
        <v>111</v>
      </c>
      <c r="B631" s="9" t="s">
        <v>103</v>
      </c>
      <c r="C631" s="9" t="s">
        <v>368</v>
      </c>
      <c r="D631" s="6" t="s">
        <v>39</v>
      </c>
      <c r="E631" s="11">
        <v>296</v>
      </c>
      <c r="F631" s="11">
        <v>4.224</v>
      </c>
      <c r="G631" s="11">
        <f t="shared" si="25"/>
        <v>1250.304</v>
      </c>
    </row>
    <row r="632" ht="38.25" spans="1:7">
      <c r="A632" s="6">
        <v>112</v>
      </c>
      <c r="B632" s="9" t="s">
        <v>370</v>
      </c>
      <c r="C632" s="9" t="s">
        <v>371</v>
      </c>
      <c r="D632" s="6" t="s">
        <v>114</v>
      </c>
      <c r="E632" s="11">
        <v>0.5</v>
      </c>
      <c r="F632" s="11">
        <v>1800.348</v>
      </c>
      <c r="G632" s="11">
        <f t="shared" si="25"/>
        <v>900.174</v>
      </c>
    </row>
    <row r="633" ht="38.25" spans="1:7">
      <c r="A633" s="6">
        <v>113</v>
      </c>
      <c r="B633" s="9" t="s">
        <v>112</v>
      </c>
      <c r="C633" s="9" t="s">
        <v>372</v>
      </c>
      <c r="D633" s="6" t="s">
        <v>114</v>
      </c>
      <c r="E633" s="11">
        <v>0.5</v>
      </c>
      <c r="F633" s="11">
        <v>226.446</v>
      </c>
      <c r="G633" s="11">
        <f t="shared" si="25"/>
        <v>113.223</v>
      </c>
    </row>
    <row r="634" ht="38.25" spans="1:7">
      <c r="A634" s="6">
        <v>114</v>
      </c>
      <c r="B634" s="9" t="s">
        <v>110</v>
      </c>
      <c r="C634" s="9" t="s">
        <v>373</v>
      </c>
      <c r="D634" s="6" t="s">
        <v>114</v>
      </c>
      <c r="E634" s="11">
        <v>1.5</v>
      </c>
      <c r="F634" s="11">
        <v>765.2865</v>
      </c>
      <c r="G634" s="11">
        <f t="shared" si="25"/>
        <v>1147.92975</v>
      </c>
    </row>
    <row r="635" ht="38.25" spans="1:7">
      <c r="A635" s="6">
        <v>115</v>
      </c>
      <c r="B635" s="9" t="s">
        <v>108</v>
      </c>
      <c r="C635" s="9" t="s">
        <v>534</v>
      </c>
      <c r="D635" s="6" t="s">
        <v>39</v>
      </c>
      <c r="E635" s="11">
        <v>13</v>
      </c>
      <c r="F635" s="11">
        <v>268.554</v>
      </c>
      <c r="G635" s="11">
        <f t="shared" ref="G635:G639" si="26">F635*E635</f>
        <v>3491.202</v>
      </c>
    </row>
    <row r="636" ht="51" spans="1:7">
      <c r="A636" s="6">
        <v>116</v>
      </c>
      <c r="B636" s="9" t="s">
        <v>535</v>
      </c>
      <c r="C636" s="9" t="s">
        <v>536</v>
      </c>
      <c r="D636" s="6" t="s">
        <v>39</v>
      </c>
      <c r="E636" s="11">
        <v>0.5</v>
      </c>
      <c r="F636" s="11">
        <v>1062.963</v>
      </c>
      <c r="G636" s="11">
        <f t="shared" si="26"/>
        <v>531.4815</v>
      </c>
    </row>
    <row r="637" ht="51" spans="1:7">
      <c r="A637" s="6">
        <v>117</v>
      </c>
      <c r="B637" s="9" t="s">
        <v>535</v>
      </c>
      <c r="C637" s="9" t="s">
        <v>537</v>
      </c>
      <c r="D637" s="6" t="s">
        <v>39</v>
      </c>
      <c r="E637" s="11">
        <v>0.5</v>
      </c>
      <c r="F637" s="11">
        <v>354.321</v>
      </c>
      <c r="G637" s="11">
        <f t="shared" si="26"/>
        <v>177.1605</v>
      </c>
    </row>
    <row r="638" spans="1:7">
      <c r="A638" s="6"/>
      <c r="B638" s="7" t="s">
        <v>538</v>
      </c>
      <c r="C638" s="7"/>
      <c r="D638" s="6"/>
      <c r="E638" s="12"/>
      <c r="F638" s="12"/>
      <c r="G638" s="11"/>
    </row>
    <row r="639" ht="63.75" spans="1:7">
      <c r="A639" s="6">
        <v>118</v>
      </c>
      <c r="B639" s="9" t="s">
        <v>539</v>
      </c>
      <c r="C639" s="9" t="s">
        <v>540</v>
      </c>
      <c r="D639" s="6" t="s">
        <v>15</v>
      </c>
      <c r="E639" s="11">
        <v>53.5</v>
      </c>
      <c r="F639" s="11">
        <v>1128.1215</v>
      </c>
      <c r="G639" s="11">
        <f t="shared" si="26"/>
        <v>60354.50025</v>
      </c>
    </row>
    <row r="640" ht="51" spans="1:7">
      <c r="A640" s="6">
        <v>119</v>
      </c>
      <c r="B640" s="9" t="s">
        <v>49</v>
      </c>
      <c r="C640" s="9" t="s">
        <v>541</v>
      </c>
      <c r="D640" s="6" t="s">
        <v>51</v>
      </c>
      <c r="E640" s="11">
        <v>475.835</v>
      </c>
      <c r="F640" s="11">
        <v>31.63875</v>
      </c>
      <c r="G640" s="11">
        <f t="shared" ref="G640:G648" si="27">F640*E640</f>
        <v>15054.82460625</v>
      </c>
    </row>
    <row r="641" ht="51" spans="1:7">
      <c r="A641" s="6">
        <v>120</v>
      </c>
      <c r="B641" s="9" t="s">
        <v>49</v>
      </c>
      <c r="C641" s="9" t="s">
        <v>542</v>
      </c>
      <c r="D641" s="6" t="s">
        <v>51</v>
      </c>
      <c r="E641" s="11">
        <v>187.7</v>
      </c>
      <c r="F641" s="11">
        <v>47.62725</v>
      </c>
      <c r="G641" s="11">
        <f t="shared" si="27"/>
        <v>8939.634825</v>
      </c>
    </row>
    <row r="642" ht="51" spans="1:7">
      <c r="A642" s="6">
        <v>121</v>
      </c>
      <c r="B642" s="9" t="s">
        <v>49</v>
      </c>
      <c r="C642" s="9" t="s">
        <v>543</v>
      </c>
      <c r="D642" s="6" t="s">
        <v>51</v>
      </c>
      <c r="E642" s="11">
        <v>23.4</v>
      </c>
      <c r="F642" s="11">
        <v>86.10525</v>
      </c>
      <c r="G642" s="11">
        <f t="shared" si="27"/>
        <v>2014.86285</v>
      </c>
    </row>
    <row r="643" ht="51" spans="1:7">
      <c r="A643" s="6">
        <v>122</v>
      </c>
      <c r="B643" s="9" t="s">
        <v>65</v>
      </c>
      <c r="C643" s="9" t="s">
        <v>329</v>
      </c>
      <c r="D643" s="6" t="s">
        <v>67</v>
      </c>
      <c r="E643" s="11">
        <v>0.78</v>
      </c>
      <c r="F643" s="11">
        <v>8648.59875</v>
      </c>
      <c r="G643" s="11">
        <f t="shared" si="27"/>
        <v>6745.907025</v>
      </c>
    </row>
    <row r="644" ht="51" spans="1:7">
      <c r="A644" s="6">
        <v>123</v>
      </c>
      <c r="B644" s="9" t="s">
        <v>91</v>
      </c>
      <c r="C644" s="9" t="s">
        <v>544</v>
      </c>
      <c r="D644" s="6" t="s">
        <v>51</v>
      </c>
      <c r="E644" s="11">
        <v>2877.695</v>
      </c>
      <c r="F644" s="11">
        <v>12.2265</v>
      </c>
      <c r="G644" s="11">
        <f t="shared" si="27"/>
        <v>35184.1379175</v>
      </c>
    </row>
    <row r="645" ht="51" spans="1:7">
      <c r="A645" s="6">
        <v>124</v>
      </c>
      <c r="B645" s="9" t="s">
        <v>97</v>
      </c>
      <c r="C645" s="9" t="s">
        <v>359</v>
      </c>
      <c r="D645" s="6" t="s">
        <v>39</v>
      </c>
      <c r="E645" s="11">
        <v>53.5</v>
      </c>
      <c r="F645" s="11">
        <v>47.92425</v>
      </c>
      <c r="G645" s="11">
        <f t="shared" si="27"/>
        <v>2563.947375</v>
      </c>
    </row>
    <row r="646" ht="51" spans="1:7">
      <c r="A646" s="6">
        <v>125</v>
      </c>
      <c r="B646" s="9" t="s">
        <v>112</v>
      </c>
      <c r="C646" s="9" t="s">
        <v>545</v>
      </c>
      <c r="D646" s="6" t="s">
        <v>114</v>
      </c>
      <c r="E646" s="11">
        <v>0.5</v>
      </c>
      <c r="F646" s="11">
        <v>226.446</v>
      </c>
      <c r="G646" s="11">
        <f t="shared" si="27"/>
        <v>113.223</v>
      </c>
    </row>
    <row r="647" ht="51" spans="1:7">
      <c r="A647" s="6">
        <v>126</v>
      </c>
      <c r="B647" s="9" t="s">
        <v>108</v>
      </c>
      <c r="C647" s="9" t="s">
        <v>546</v>
      </c>
      <c r="D647" s="6" t="s">
        <v>39</v>
      </c>
      <c r="E647" s="11">
        <v>9</v>
      </c>
      <c r="F647" s="11">
        <v>268.554</v>
      </c>
      <c r="G647" s="11">
        <f t="shared" si="27"/>
        <v>2416.986</v>
      </c>
    </row>
    <row r="648" ht="51" spans="1:7">
      <c r="A648" s="6">
        <v>127</v>
      </c>
      <c r="B648" s="9" t="s">
        <v>535</v>
      </c>
      <c r="C648" s="9" t="s">
        <v>547</v>
      </c>
      <c r="D648" s="6" t="s">
        <v>39</v>
      </c>
      <c r="E648" s="11">
        <v>3</v>
      </c>
      <c r="F648" s="11">
        <v>805.662</v>
      </c>
      <c r="G648" s="11">
        <f t="shared" si="27"/>
        <v>2416.986</v>
      </c>
    </row>
    <row r="649" spans="1:7">
      <c r="A649" s="6"/>
      <c r="B649" s="7" t="s">
        <v>548</v>
      </c>
      <c r="C649" s="7"/>
      <c r="D649" s="6"/>
      <c r="E649" s="12"/>
      <c r="F649" s="12"/>
      <c r="G649" s="11"/>
    </row>
    <row r="650" ht="89.25" spans="1:7">
      <c r="A650" s="6">
        <v>128</v>
      </c>
      <c r="B650" s="9" t="s">
        <v>549</v>
      </c>
      <c r="C650" s="9" t="s">
        <v>550</v>
      </c>
      <c r="D650" s="6" t="s">
        <v>51</v>
      </c>
      <c r="E650" s="11">
        <v>2957.44</v>
      </c>
      <c r="F650" s="11">
        <v>3.50625</v>
      </c>
      <c r="G650" s="11">
        <f>F650*E650</f>
        <v>10369.524</v>
      </c>
    </row>
    <row r="651" ht="51" spans="1:7">
      <c r="A651" s="6">
        <v>129</v>
      </c>
      <c r="B651" s="9" t="s">
        <v>121</v>
      </c>
      <c r="C651" s="9" t="s">
        <v>551</v>
      </c>
      <c r="D651" s="6" t="s">
        <v>51</v>
      </c>
      <c r="E651" s="11">
        <v>77.925</v>
      </c>
      <c r="F651" s="11">
        <v>13.2825</v>
      </c>
      <c r="G651" s="11">
        <f t="shared" ref="G651:G662" si="28">F651*E651</f>
        <v>1035.0388125</v>
      </c>
    </row>
    <row r="652" ht="25.5" spans="1:7">
      <c r="A652" s="6">
        <v>130</v>
      </c>
      <c r="B652" s="9" t="s">
        <v>552</v>
      </c>
      <c r="C652" s="9" t="s">
        <v>553</v>
      </c>
      <c r="D652" s="6" t="s">
        <v>15</v>
      </c>
      <c r="E652" s="11">
        <v>4.5</v>
      </c>
      <c r="F652" s="11">
        <v>31.8615</v>
      </c>
      <c r="G652" s="11">
        <f t="shared" si="28"/>
        <v>143.37675</v>
      </c>
    </row>
    <row r="653" ht="25.5" spans="1:7">
      <c r="A653" s="6">
        <v>131</v>
      </c>
      <c r="B653" s="9" t="s">
        <v>552</v>
      </c>
      <c r="C653" s="9" t="s">
        <v>554</v>
      </c>
      <c r="D653" s="6" t="s">
        <v>15</v>
      </c>
      <c r="E653" s="11">
        <v>3</v>
      </c>
      <c r="F653" s="11">
        <v>13.926</v>
      </c>
      <c r="G653" s="11">
        <f t="shared" si="28"/>
        <v>41.778</v>
      </c>
    </row>
    <row r="654" ht="51" spans="1:7">
      <c r="A654" s="6">
        <v>132</v>
      </c>
      <c r="B654" s="9" t="s">
        <v>68</v>
      </c>
      <c r="C654" s="9" t="s">
        <v>331</v>
      </c>
      <c r="D654" s="6" t="s">
        <v>51</v>
      </c>
      <c r="E654" s="11">
        <v>5</v>
      </c>
      <c r="F654" s="11">
        <v>5.0655</v>
      </c>
      <c r="G654" s="11">
        <f t="shared" si="28"/>
        <v>25.3275</v>
      </c>
    </row>
    <row r="655" ht="51" spans="1:7">
      <c r="A655" s="6">
        <v>133</v>
      </c>
      <c r="B655" s="9" t="s">
        <v>91</v>
      </c>
      <c r="C655" s="9" t="s">
        <v>555</v>
      </c>
      <c r="D655" s="6" t="s">
        <v>51</v>
      </c>
      <c r="E655" s="11">
        <v>6.25</v>
      </c>
      <c r="F655" s="11">
        <v>15.279</v>
      </c>
      <c r="G655" s="11">
        <f t="shared" si="28"/>
        <v>95.49375</v>
      </c>
    </row>
    <row r="656" ht="25.5" spans="1:7">
      <c r="A656" s="6">
        <v>134</v>
      </c>
      <c r="B656" s="9" t="s">
        <v>556</v>
      </c>
      <c r="C656" s="9" t="s">
        <v>557</v>
      </c>
      <c r="D656" s="6" t="s">
        <v>31</v>
      </c>
      <c r="E656" s="11">
        <v>2</v>
      </c>
      <c r="F656" s="11">
        <v>40.0785</v>
      </c>
      <c r="G656" s="11">
        <f t="shared" si="28"/>
        <v>80.157</v>
      </c>
    </row>
    <row r="657" ht="25.5" spans="1:7">
      <c r="A657" s="6">
        <v>135</v>
      </c>
      <c r="B657" s="9" t="s">
        <v>137</v>
      </c>
      <c r="C657" s="9" t="s">
        <v>558</v>
      </c>
      <c r="D657" s="6" t="s">
        <v>114</v>
      </c>
      <c r="E657" s="11">
        <v>0.5</v>
      </c>
      <c r="F657" s="11">
        <v>553.48425</v>
      </c>
      <c r="G657" s="11">
        <f t="shared" si="28"/>
        <v>276.742125</v>
      </c>
    </row>
    <row r="658" ht="63.75" spans="1:7">
      <c r="A658" s="6">
        <v>136</v>
      </c>
      <c r="B658" s="9" t="s">
        <v>435</v>
      </c>
      <c r="C658" s="9" t="s">
        <v>436</v>
      </c>
      <c r="D658" s="6" t="s">
        <v>220</v>
      </c>
      <c r="E658" s="11">
        <v>0.5</v>
      </c>
      <c r="F658" s="11">
        <v>1237.5</v>
      </c>
      <c r="G658" s="11">
        <f t="shared" si="28"/>
        <v>618.75</v>
      </c>
    </row>
    <row r="659" ht="63.75" spans="1:7">
      <c r="A659" s="6">
        <v>137</v>
      </c>
      <c r="B659" s="9" t="s">
        <v>437</v>
      </c>
      <c r="C659" s="9" t="s">
        <v>438</v>
      </c>
      <c r="D659" s="6" t="s">
        <v>220</v>
      </c>
      <c r="E659" s="11">
        <v>0.5</v>
      </c>
      <c r="F659" s="11">
        <v>2041.875</v>
      </c>
      <c r="G659" s="11">
        <f t="shared" si="28"/>
        <v>1020.9375</v>
      </c>
    </row>
    <row r="660" ht="25.5" spans="1:7">
      <c r="A660" s="6">
        <v>138</v>
      </c>
      <c r="B660" s="9" t="s">
        <v>221</v>
      </c>
      <c r="C660" s="9" t="s">
        <v>439</v>
      </c>
      <c r="D660" s="6" t="s">
        <v>220</v>
      </c>
      <c r="E660" s="11">
        <v>0.5</v>
      </c>
      <c r="F660" s="11">
        <v>3093.75</v>
      </c>
      <c r="G660" s="11">
        <f t="shared" si="28"/>
        <v>1546.875</v>
      </c>
    </row>
    <row r="661" ht="33" customHeight="1" spans="1:7">
      <c r="A661" s="6">
        <v>139</v>
      </c>
      <c r="B661" s="11" t="s">
        <v>231</v>
      </c>
      <c r="C661" s="11"/>
      <c r="D661" s="6" t="s">
        <v>220</v>
      </c>
      <c r="E661" s="11">
        <v>1</v>
      </c>
      <c r="F661" s="11">
        <v>3285.645</v>
      </c>
      <c r="G661" s="11">
        <f t="shared" si="28"/>
        <v>3285.645</v>
      </c>
    </row>
    <row r="662" ht="33" customHeight="1" spans="1:7">
      <c r="A662" s="6">
        <v>140</v>
      </c>
      <c r="B662" s="11" t="s">
        <v>232</v>
      </c>
      <c r="C662" s="11"/>
      <c r="D662" s="6" t="s">
        <v>220</v>
      </c>
      <c r="E662" s="11">
        <v>1</v>
      </c>
      <c r="F662" s="11">
        <v>16945.72275</v>
      </c>
      <c r="G662" s="11">
        <f t="shared" si="28"/>
        <v>16945.72275</v>
      </c>
    </row>
    <row r="663" ht="33" customHeight="1" spans="1:7">
      <c r="A663" s="4" t="s">
        <v>559</v>
      </c>
      <c r="B663" s="4"/>
      <c r="C663" s="4" t="s">
        <v>560</v>
      </c>
      <c r="D663" s="13"/>
      <c r="E663" s="13"/>
      <c r="F663" s="13"/>
      <c r="G663" s="13">
        <f>SUM(G665:G980)</f>
        <v>2869589.12493</v>
      </c>
    </row>
    <row r="664" ht="23" customHeight="1" spans="1:7">
      <c r="A664" s="6"/>
      <c r="B664" s="7" t="s">
        <v>561</v>
      </c>
      <c r="C664" s="7"/>
      <c r="D664" s="6"/>
      <c r="E664" s="8" t="s">
        <v>12</v>
      </c>
      <c r="F664" s="8" t="s">
        <v>12</v>
      </c>
      <c r="G664" s="8"/>
    </row>
    <row r="665" ht="38.25" spans="1:7">
      <c r="A665" s="6">
        <v>1</v>
      </c>
      <c r="B665" s="9" t="s">
        <v>562</v>
      </c>
      <c r="C665" s="9" t="s">
        <v>563</v>
      </c>
      <c r="D665" s="6" t="s">
        <v>31</v>
      </c>
      <c r="E665" s="10">
        <v>12</v>
      </c>
      <c r="F665" s="11">
        <v>44.5005</v>
      </c>
      <c r="G665" s="11">
        <f>F665*E665</f>
        <v>534.006</v>
      </c>
    </row>
    <row r="666" ht="38.25" spans="1:7">
      <c r="A666" s="6">
        <v>2</v>
      </c>
      <c r="B666" s="9" t="s">
        <v>562</v>
      </c>
      <c r="C666" s="9" t="s">
        <v>564</v>
      </c>
      <c r="D666" s="6" t="s">
        <v>31</v>
      </c>
      <c r="E666" s="10">
        <v>96</v>
      </c>
      <c r="F666" s="11">
        <v>55.31625</v>
      </c>
      <c r="G666" s="11">
        <f t="shared" ref="G666:G697" si="29">F666*E666</f>
        <v>5310.36</v>
      </c>
    </row>
    <row r="667" ht="51" spans="1:7">
      <c r="A667" s="6">
        <v>3</v>
      </c>
      <c r="B667" s="9" t="s">
        <v>37</v>
      </c>
      <c r="C667" s="9" t="s">
        <v>565</v>
      </c>
      <c r="D667" s="6" t="s">
        <v>39</v>
      </c>
      <c r="E667" s="10">
        <v>2</v>
      </c>
      <c r="F667" s="11">
        <v>15.246</v>
      </c>
      <c r="G667" s="11">
        <f t="shared" si="29"/>
        <v>30.492</v>
      </c>
    </row>
    <row r="668" ht="51" spans="1:7">
      <c r="A668" s="6">
        <v>4</v>
      </c>
      <c r="B668" s="9" t="s">
        <v>37</v>
      </c>
      <c r="C668" s="9" t="s">
        <v>566</v>
      </c>
      <c r="D668" s="6" t="s">
        <v>39</v>
      </c>
      <c r="E668" s="10">
        <v>10</v>
      </c>
      <c r="F668" s="11">
        <v>10.38675</v>
      </c>
      <c r="G668" s="11">
        <f t="shared" si="29"/>
        <v>103.8675</v>
      </c>
    </row>
    <row r="669" ht="51" spans="1:7">
      <c r="A669" s="6">
        <v>5</v>
      </c>
      <c r="B669" s="9" t="s">
        <v>37</v>
      </c>
      <c r="C669" s="9" t="s">
        <v>567</v>
      </c>
      <c r="D669" s="6" t="s">
        <v>39</v>
      </c>
      <c r="E669" s="10">
        <v>9</v>
      </c>
      <c r="F669" s="11">
        <v>10.38675</v>
      </c>
      <c r="G669" s="11">
        <f t="shared" si="29"/>
        <v>93.48075</v>
      </c>
    </row>
    <row r="670" ht="51" spans="1:7">
      <c r="A670" s="6">
        <v>6</v>
      </c>
      <c r="B670" s="9" t="s">
        <v>37</v>
      </c>
      <c r="C670" s="9" t="s">
        <v>568</v>
      </c>
      <c r="D670" s="6" t="s">
        <v>39</v>
      </c>
      <c r="E670" s="10">
        <v>1</v>
      </c>
      <c r="F670" s="11">
        <v>10.38675</v>
      </c>
      <c r="G670" s="11">
        <f t="shared" si="29"/>
        <v>10.38675</v>
      </c>
    </row>
    <row r="671" ht="51" spans="1:7">
      <c r="A671" s="6">
        <v>7</v>
      </c>
      <c r="B671" s="9" t="s">
        <v>37</v>
      </c>
      <c r="C671" s="9" t="s">
        <v>569</v>
      </c>
      <c r="D671" s="6" t="s">
        <v>39</v>
      </c>
      <c r="E671" s="10">
        <v>2</v>
      </c>
      <c r="F671" s="11">
        <v>10.38675</v>
      </c>
      <c r="G671" s="11">
        <f t="shared" si="29"/>
        <v>20.7735</v>
      </c>
    </row>
    <row r="672" ht="51" spans="1:7">
      <c r="A672" s="6">
        <v>8</v>
      </c>
      <c r="B672" s="9" t="s">
        <v>43</v>
      </c>
      <c r="C672" s="9" t="s">
        <v>570</v>
      </c>
      <c r="D672" s="6" t="s">
        <v>39</v>
      </c>
      <c r="E672" s="10">
        <v>25</v>
      </c>
      <c r="F672" s="11">
        <v>20.46</v>
      </c>
      <c r="G672" s="11">
        <f t="shared" si="29"/>
        <v>511.5</v>
      </c>
    </row>
    <row r="673" ht="51" spans="1:7">
      <c r="A673" s="6">
        <v>9</v>
      </c>
      <c r="B673" s="9" t="s">
        <v>68</v>
      </c>
      <c r="C673" s="9" t="s">
        <v>78</v>
      </c>
      <c r="D673" s="6" t="s">
        <v>51</v>
      </c>
      <c r="E673" s="10">
        <v>260.84</v>
      </c>
      <c r="F673" s="11">
        <v>5.0655</v>
      </c>
      <c r="G673" s="11">
        <f t="shared" si="29"/>
        <v>1321.28502</v>
      </c>
    </row>
    <row r="674" ht="51" spans="1:7">
      <c r="A674" s="6">
        <v>10</v>
      </c>
      <c r="B674" s="9" t="s">
        <v>91</v>
      </c>
      <c r="C674" s="9" t="s">
        <v>343</v>
      </c>
      <c r="D674" s="6" t="s">
        <v>51</v>
      </c>
      <c r="E674" s="10">
        <v>820.33</v>
      </c>
      <c r="F674" s="11">
        <v>2.40075</v>
      </c>
      <c r="G674" s="11">
        <f t="shared" si="29"/>
        <v>1969.4072475</v>
      </c>
    </row>
    <row r="675" ht="51" spans="1:7">
      <c r="A675" s="6">
        <v>11</v>
      </c>
      <c r="B675" s="9" t="s">
        <v>91</v>
      </c>
      <c r="C675" s="9" t="s">
        <v>344</v>
      </c>
      <c r="D675" s="6" t="s">
        <v>51</v>
      </c>
      <c r="E675" s="10">
        <v>255.42</v>
      </c>
      <c r="F675" s="11">
        <v>2.89575</v>
      </c>
      <c r="G675" s="11">
        <f t="shared" si="29"/>
        <v>739.632465</v>
      </c>
    </row>
    <row r="676" ht="25.5" spans="1:7">
      <c r="A676" s="6">
        <v>12</v>
      </c>
      <c r="B676" s="9" t="s">
        <v>364</v>
      </c>
      <c r="C676" s="9" t="s">
        <v>367</v>
      </c>
      <c r="D676" s="6" t="s">
        <v>39</v>
      </c>
      <c r="E676" s="10">
        <v>108</v>
      </c>
      <c r="F676" s="11">
        <v>3.67125</v>
      </c>
      <c r="G676" s="11">
        <f t="shared" si="29"/>
        <v>396.495</v>
      </c>
    </row>
    <row r="677" ht="25.5" spans="1:7">
      <c r="A677" s="6">
        <v>13</v>
      </c>
      <c r="B677" s="9" t="s">
        <v>103</v>
      </c>
      <c r="C677" s="9" t="s">
        <v>368</v>
      </c>
      <c r="D677" s="6" t="s">
        <v>39</v>
      </c>
      <c r="E677" s="10">
        <v>49</v>
      </c>
      <c r="F677" s="11">
        <v>4.224</v>
      </c>
      <c r="G677" s="11">
        <f t="shared" si="29"/>
        <v>206.976</v>
      </c>
    </row>
    <row r="678" ht="38.25" spans="1:7">
      <c r="A678" s="6">
        <v>14</v>
      </c>
      <c r="B678" s="9" t="s">
        <v>562</v>
      </c>
      <c r="C678" s="9" t="s">
        <v>564</v>
      </c>
      <c r="D678" s="6" t="s">
        <v>31</v>
      </c>
      <c r="E678" s="10">
        <v>1152</v>
      </c>
      <c r="F678" s="11">
        <v>55.31625</v>
      </c>
      <c r="G678" s="11">
        <f t="shared" si="29"/>
        <v>63724.32</v>
      </c>
    </row>
    <row r="679" ht="51" spans="1:7">
      <c r="A679" s="6">
        <v>15</v>
      </c>
      <c r="B679" s="9" t="s">
        <v>37</v>
      </c>
      <c r="C679" s="9" t="s">
        <v>568</v>
      </c>
      <c r="D679" s="6" t="s">
        <v>39</v>
      </c>
      <c r="E679" s="10">
        <v>18</v>
      </c>
      <c r="F679" s="11">
        <v>10.38675</v>
      </c>
      <c r="G679" s="11">
        <f t="shared" si="29"/>
        <v>186.9615</v>
      </c>
    </row>
    <row r="680" ht="51" spans="1:7">
      <c r="A680" s="6">
        <v>16</v>
      </c>
      <c r="B680" s="9" t="s">
        <v>43</v>
      </c>
      <c r="C680" s="9" t="s">
        <v>570</v>
      </c>
      <c r="D680" s="6" t="s">
        <v>39</v>
      </c>
      <c r="E680" s="10">
        <v>468</v>
      </c>
      <c r="F680" s="11">
        <v>20.46</v>
      </c>
      <c r="G680" s="11">
        <f t="shared" si="29"/>
        <v>9575.28</v>
      </c>
    </row>
    <row r="681" ht="51" spans="1:7">
      <c r="A681" s="6">
        <v>17</v>
      </c>
      <c r="B681" s="9" t="s">
        <v>43</v>
      </c>
      <c r="C681" s="9" t="s">
        <v>571</v>
      </c>
      <c r="D681" s="6" t="s">
        <v>39</v>
      </c>
      <c r="E681" s="10">
        <v>18</v>
      </c>
      <c r="F681" s="11">
        <v>8.745</v>
      </c>
      <c r="G681" s="11">
        <f t="shared" si="29"/>
        <v>157.41</v>
      </c>
    </row>
    <row r="682" ht="51" spans="1:7">
      <c r="A682" s="6">
        <v>18</v>
      </c>
      <c r="B682" s="9" t="s">
        <v>68</v>
      </c>
      <c r="C682" s="9" t="s">
        <v>78</v>
      </c>
      <c r="D682" s="6" t="s">
        <v>51</v>
      </c>
      <c r="E682" s="10">
        <v>1283.58</v>
      </c>
      <c r="F682" s="11">
        <v>5.0655</v>
      </c>
      <c r="G682" s="11">
        <f t="shared" si="29"/>
        <v>6501.97449</v>
      </c>
    </row>
    <row r="683" ht="51" spans="1:7">
      <c r="A683" s="6">
        <v>19</v>
      </c>
      <c r="B683" s="9" t="s">
        <v>91</v>
      </c>
      <c r="C683" s="9" t="s">
        <v>343</v>
      </c>
      <c r="D683" s="6" t="s">
        <v>51</v>
      </c>
      <c r="E683" s="10">
        <v>5911.56</v>
      </c>
      <c r="F683" s="11">
        <v>2.40075</v>
      </c>
      <c r="G683" s="11">
        <f t="shared" si="29"/>
        <v>14192.17767</v>
      </c>
    </row>
    <row r="684" ht="25.5" spans="1:7">
      <c r="A684" s="6">
        <v>20</v>
      </c>
      <c r="B684" s="9" t="s">
        <v>364</v>
      </c>
      <c r="C684" s="9" t="s">
        <v>367</v>
      </c>
      <c r="D684" s="6" t="s">
        <v>39</v>
      </c>
      <c r="E684" s="10">
        <v>504</v>
      </c>
      <c r="F684" s="11">
        <v>3.67125</v>
      </c>
      <c r="G684" s="11">
        <f t="shared" si="29"/>
        <v>1850.31</v>
      </c>
    </row>
    <row r="685" ht="25.5" spans="1:7">
      <c r="A685" s="6">
        <v>21</v>
      </c>
      <c r="B685" s="9" t="s">
        <v>103</v>
      </c>
      <c r="C685" s="9" t="s">
        <v>368</v>
      </c>
      <c r="D685" s="6" t="s">
        <v>39</v>
      </c>
      <c r="E685" s="10">
        <v>1152</v>
      </c>
      <c r="F685" s="11">
        <v>4.224</v>
      </c>
      <c r="G685" s="11">
        <f t="shared" si="29"/>
        <v>4866.048</v>
      </c>
    </row>
    <row r="686" ht="38.25" spans="1:7">
      <c r="A686" s="6">
        <v>22</v>
      </c>
      <c r="B686" s="9" t="s">
        <v>562</v>
      </c>
      <c r="C686" s="9" t="s">
        <v>572</v>
      </c>
      <c r="D686" s="6" t="s">
        <v>31</v>
      </c>
      <c r="E686" s="10">
        <v>12</v>
      </c>
      <c r="F686" s="11">
        <v>46.12575</v>
      </c>
      <c r="G686" s="11">
        <f t="shared" si="29"/>
        <v>553.509</v>
      </c>
    </row>
    <row r="687" ht="38.25" spans="1:7">
      <c r="A687" s="6">
        <v>23</v>
      </c>
      <c r="B687" s="9" t="s">
        <v>562</v>
      </c>
      <c r="C687" s="9" t="s">
        <v>573</v>
      </c>
      <c r="D687" s="6" t="s">
        <v>51</v>
      </c>
      <c r="E687" s="10">
        <v>38.02</v>
      </c>
      <c r="F687" s="11">
        <v>36.861</v>
      </c>
      <c r="G687" s="11">
        <f t="shared" si="29"/>
        <v>1401.45522</v>
      </c>
    </row>
    <row r="688" ht="51" spans="1:7">
      <c r="A688" s="6">
        <v>24</v>
      </c>
      <c r="B688" s="9" t="s">
        <v>37</v>
      </c>
      <c r="C688" s="9" t="s">
        <v>568</v>
      </c>
      <c r="D688" s="6" t="s">
        <v>39</v>
      </c>
      <c r="E688" s="10">
        <v>3</v>
      </c>
      <c r="F688" s="11">
        <v>10.38675</v>
      </c>
      <c r="G688" s="11">
        <f t="shared" si="29"/>
        <v>31.16025</v>
      </c>
    </row>
    <row r="689" ht="51" spans="1:7">
      <c r="A689" s="6">
        <v>25</v>
      </c>
      <c r="B689" s="9" t="s">
        <v>43</v>
      </c>
      <c r="C689" s="9" t="s">
        <v>570</v>
      </c>
      <c r="D689" s="6" t="s">
        <v>39</v>
      </c>
      <c r="E689" s="10">
        <v>4</v>
      </c>
      <c r="F689" s="11">
        <v>20.46</v>
      </c>
      <c r="G689" s="11">
        <f t="shared" si="29"/>
        <v>81.84</v>
      </c>
    </row>
    <row r="690" ht="51" spans="1:7">
      <c r="A690" s="6">
        <v>26</v>
      </c>
      <c r="B690" s="9" t="s">
        <v>43</v>
      </c>
      <c r="C690" s="9" t="s">
        <v>571</v>
      </c>
      <c r="D690" s="6" t="s">
        <v>39</v>
      </c>
      <c r="E690" s="10">
        <v>3</v>
      </c>
      <c r="F690" s="11">
        <v>8.745</v>
      </c>
      <c r="G690" s="11">
        <f t="shared" si="29"/>
        <v>26.235</v>
      </c>
    </row>
    <row r="691" ht="51" spans="1:7">
      <c r="A691" s="6">
        <v>27</v>
      </c>
      <c r="B691" s="9" t="s">
        <v>68</v>
      </c>
      <c r="C691" s="9" t="s">
        <v>78</v>
      </c>
      <c r="D691" s="6" t="s">
        <v>51</v>
      </c>
      <c r="E691" s="10">
        <v>146.61</v>
      </c>
      <c r="F691" s="11">
        <v>5.0655</v>
      </c>
      <c r="G691" s="11">
        <f t="shared" si="29"/>
        <v>742.652955</v>
      </c>
    </row>
    <row r="692" ht="51" spans="1:7">
      <c r="A692" s="6">
        <v>28</v>
      </c>
      <c r="B692" s="9" t="s">
        <v>91</v>
      </c>
      <c r="C692" s="9" t="s">
        <v>344</v>
      </c>
      <c r="D692" s="6" t="s">
        <v>51</v>
      </c>
      <c r="E692" s="10">
        <v>553.85</v>
      </c>
      <c r="F692" s="11">
        <v>2.89575</v>
      </c>
      <c r="G692" s="11">
        <f t="shared" si="29"/>
        <v>1603.8111375</v>
      </c>
    </row>
    <row r="693" ht="25.5" spans="1:7">
      <c r="A693" s="6">
        <v>29</v>
      </c>
      <c r="B693" s="9" t="s">
        <v>364</v>
      </c>
      <c r="C693" s="9" t="s">
        <v>367</v>
      </c>
      <c r="D693" s="6" t="s">
        <v>39</v>
      </c>
      <c r="E693" s="10">
        <v>10</v>
      </c>
      <c r="F693" s="11">
        <v>3.67125</v>
      </c>
      <c r="G693" s="11">
        <f t="shared" si="29"/>
        <v>36.7125</v>
      </c>
    </row>
    <row r="694" ht="25.5" spans="1:7">
      <c r="A694" s="6">
        <v>30</v>
      </c>
      <c r="B694" s="9" t="s">
        <v>103</v>
      </c>
      <c r="C694" s="9" t="s">
        <v>368</v>
      </c>
      <c r="D694" s="6" t="s">
        <v>39</v>
      </c>
      <c r="E694" s="10">
        <v>14</v>
      </c>
      <c r="F694" s="11">
        <v>4.224</v>
      </c>
      <c r="G694" s="11">
        <f t="shared" si="29"/>
        <v>59.136</v>
      </c>
    </row>
    <row r="695" ht="38.25" spans="1:7">
      <c r="A695" s="6">
        <v>31</v>
      </c>
      <c r="B695" s="9" t="s">
        <v>562</v>
      </c>
      <c r="C695" s="9" t="s">
        <v>574</v>
      </c>
      <c r="D695" s="6" t="s">
        <v>31</v>
      </c>
      <c r="E695" s="10">
        <v>598</v>
      </c>
      <c r="F695" s="11">
        <v>41.91825</v>
      </c>
      <c r="G695" s="11">
        <f t="shared" si="29"/>
        <v>25067.1135</v>
      </c>
    </row>
    <row r="696" ht="38.25" spans="1:7">
      <c r="A696" s="6">
        <v>32</v>
      </c>
      <c r="B696" s="9" t="s">
        <v>562</v>
      </c>
      <c r="C696" s="9" t="s">
        <v>575</v>
      </c>
      <c r="D696" s="6" t="s">
        <v>31</v>
      </c>
      <c r="E696" s="10">
        <v>46</v>
      </c>
      <c r="F696" s="11">
        <v>68.3595</v>
      </c>
      <c r="G696" s="11">
        <f t="shared" si="29"/>
        <v>3144.537</v>
      </c>
    </row>
    <row r="697" ht="38.25" spans="1:7">
      <c r="A697" s="6">
        <v>33</v>
      </c>
      <c r="B697" s="9" t="s">
        <v>562</v>
      </c>
      <c r="C697" s="9" t="s">
        <v>576</v>
      </c>
      <c r="D697" s="6" t="s">
        <v>31</v>
      </c>
      <c r="E697" s="10">
        <v>46</v>
      </c>
      <c r="F697" s="11">
        <v>123.03225</v>
      </c>
      <c r="G697" s="11">
        <f t="shared" si="29"/>
        <v>5659.4835</v>
      </c>
    </row>
    <row r="698" ht="38.25" spans="1:7">
      <c r="A698" s="6">
        <v>34</v>
      </c>
      <c r="B698" s="9" t="s">
        <v>562</v>
      </c>
      <c r="C698" s="9" t="s">
        <v>573</v>
      </c>
      <c r="D698" s="6" t="s">
        <v>51</v>
      </c>
      <c r="E698" s="10">
        <v>223.1</v>
      </c>
      <c r="F698" s="11">
        <v>36.861</v>
      </c>
      <c r="G698" s="11">
        <f t="shared" ref="G698:G729" si="30">F698*E698</f>
        <v>8223.6891</v>
      </c>
    </row>
    <row r="699" ht="38.25" spans="1:7">
      <c r="A699" s="6">
        <v>35</v>
      </c>
      <c r="B699" s="9" t="s">
        <v>562</v>
      </c>
      <c r="C699" s="9" t="s">
        <v>577</v>
      </c>
      <c r="D699" s="6" t="s">
        <v>31</v>
      </c>
      <c r="E699" s="10">
        <v>46</v>
      </c>
      <c r="F699" s="11">
        <v>717.684</v>
      </c>
      <c r="G699" s="11">
        <f t="shared" si="30"/>
        <v>33013.464</v>
      </c>
    </row>
    <row r="700" ht="38.25" spans="1:7">
      <c r="A700" s="6">
        <v>36</v>
      </c>
      <c r="B700" s="9" t="s">
        <v>562</v>
      </c>
      <c r="C700" s="9" t="s">
        <v>578</v>
      </c>
      <c r="D700" s="6" t="s">
        <v>31</v>
      </c>
      <c r="E700" s="10">
        <v>46</v>
      </c>
      <c r="F700" s="11">
        <v>537.41325</v>
      </c>
      <c r="G700" s="11">
        <f t="shared" si="30"/>
        <v>24721.0095</v>
      </c>
    </row>
    <row r="701" ht="38.25" spans="1:7">
      <c r="A701" s="6">
        <v>37</v>
      </c>
      <c r="B701" s="9" t="s">
        <v>43</v>
      </c>
      <c r="C701" s="9" t="s">
        <v>579</v>
      </c>
      <c r="D701" s="6" t="s">
        <v>39</v>
      </c>
      <c r="E701" s="10">
        <v>46</v>
      </c>
      <c r="F701" s="11">
        <v>57.354</v>
      </c>
      <c r="G701" s="11">
        <f t="shared" si="30"/>
        <v>2638.284</v>
      </c>
    </row>
    <row r="702" ht="51" spans="1:7">
      <c r="A702" s="6">
        <v>38</v>
      </c>
      <c r="B702" s="9" t="s">
        <v>43</v>
      </c>
      <c r="C702" s="9" t="s">
        <v>580</v>
      </c>
      <c r="D702" s="6" t="s">
        <v>39</v>
      </c>
      <c r="E702" s="10">
        <v>46</v>
      </c>
      <c r="F702" s="11">
        <v>6.7815</v>
      </c>
      <c r="G702" s="11">
        <f t="shared" si="30"/>
        <v>311.949</v>
      </c>
    </row>
    <row r="703" ht="51" spans="1:7">
      <c r="A703" s="6">
        <v>39</v>
      </c>
      <c r="B703" s="9" t="s">
        <v>43</v>
      </c>
      <c r="C703" s="9" t="s">
        <v>571</v>
      </c>
      <c r="D703" s="6" t="s">
        <v>39</v>
      </c>
      <c r="E703" s="10">
        <v>92</v>
      </c>
      <c r="F703" s="11">
        <v>8.745</v>
      </c>
      <c r="G703" s="11">
        <f t="shared" si="30"/>
        <v>804.54</v>
      </c>
    </row>
    <row r="704" ht="51" spans="1:7">
      <c r="A704" s="6">
        <v>40</v>
      </c>
      <c r="B704" s="9" t="s">
        <v>43</v>
      </c>
      <c r="C704" s="9" t="s">
        <v>581</v>
      </c>
      <c r="D704" s="6" t="s">
        <v>39</v>
      </c>
      <c r="E704" s="10">
        <v>138</v>
      </c>
      <c r="F704" s="11">
        <v>9.87525</v>
      </c>
      <c r="G704" s="11">
        <f t="shared" si="30"/>
        <v>1362.7845</v>
      </c>
    </row>
    <row r="705" ht="51" spans="1:7">
      <c r="A705" s="6">
        <v>41</v>
      </c>
      <c r="B705" s="9" t="s">
        <v>43</v>
      </c>
      <c r="C705" s="9" t="s">
        <v>582</v>
      </c>
      <c r="D705" s="6" t="s">
        <v>39</v>
      </c>
      <c r="E705" s="10">
        <v>92</v>
      </c>
      <c r="F705" s="11">
        <v>6.7815</v>
      </c>
      <c r="G705" s="11">
        <f t="shared" si="30"/>
        <v>623.898</v>
      </c>
    </row>
    <row r="706" ht="51" spans="1:7">
      <c r="A706" s="6">
        <v>42</v>
      </c>
      <c r="B706" s="9" t="s">
        <v>43</v>
      </c>
      <c r="C706" s="9" t="s">
        <v>583</v>
      </c>
      <c r="D706" s="6" t="s">
        <v>39</v>
      </c>
      <c r="E706" s="10">
        <v>46</v>
      </c>
      <c r="F706" s="11">
        <v>8.745</v>
      </c>
      <c r="G706" s="11">
        <f t="shared" si="30"/>
        <v>402.27</v>
      </c>
    </row>
    <row r="707" ht="51" spans="1:7">
      <c r="A707" s="6">
        <v>43</v>
      </c>
      <c r="B707" s="9" t="s">
        <v>37</v>
      </c>
      <c r="C707" s="9" t="s">
        <v>584</v>
      </c>
      <c r="D707" s="6" t="s">
        <v>39</v>
      </c>
      <c r="E707" s="10">
        <v>414</v>
      </c>
      <c r="F707" s="11">
        <v>10.38675</v>
      </c>
      <c r="G707" s="11">
        <f t="shared" si="30"/>
        <v>4300.1145</v>
      </c>
    </row>
    <row r="708" ht="51" spans="1:7">
      <c r="A708" s="6">
        <v>44</v>
      </c>
      <c r="B708" s="9" t="s">
        <v>37</v>
      </c>
      <c r="C708" s="9" t="s">
        <v>585</v>
      </c>
      <c r="D708" s="6" t="s">
        <v>39</v>
      </c>
      <c r="E708" s="10">
        <v>414</v>
      </c>
      <c r="F708" s="11">
        <v>15.246</v>
      </c>
      <c r="G708" s="11">
        <f t="shared" si="30"/>
        <v>6311.844</v>
      </c>
    </row>
    <row r="709" ht="63.75" spans="1:7">
      <c r="A709" s="6">
        <v>45</v>
      </c>
      <c r="B709" s="9" t="s">
        <v>37</v>
      </c>
      <c r="C709" s="9" t="s">
        <v>586</v>
      </c>
      <c r="D709" s="6" t="s">
        <v>39</v>
      </c>
      <c r="E709" s="10">
        <v>46</v>
      </c>
      <c r="F709" s="11">
        <v>13.83525</v>
      </c>
      <c r="G709" s="11">
        <f t="shared" si="30"/>
        <v>636.4215</v>
      </c>
    </row>
    <row r="710" ht="51" spans="1:7">
      <c r="A710" s="6">
        <v>46</v>
      </c>
      <c r="B710" s="9" t="s">
        <v>37</v>
      </c>
      <c r="C710" s="9" t="s">
        <v>587</v>
      </c>
      <c r="D710" s="6" t="s">
        <v>39</v>
      </c>
      <c r="E710" s="10">
        <v>46</v>
      </c>
      <c r="F710" s="11">
        <v>12.012</v>
      </c>
      <c r="G710" s="11">
        <f t="shared" si="30"/>
        <v>552.552</v>
      </c>
    </row>
    <row r="711" ht="51" spans="1:7">
      <c r="A711" s="6">
        <v>47</v>
      </c>
      <c r="B711" s="9" t="s">
        <v>37</v>
      </c>
      <c r="C711" s="9" t="s">
        <v>588</v>
      </c>
      <c r="D711" s="6" t="s">
        <v>39</v>
      </c>
      <c r="E711" s="10">
        <v>46</v>
      </c>
      <c r="F711" s="11">
        <v>12.012</v>
      </c>
      <c r="G711" s="11">
        <f t="shared" si="30"/>
        <v>552.552</v>
      </c>
    </row>
    <row r="712" ht="51" spans="1:7">
      <c r="A712" s="6">
        <v>48</v>
      </c>
      <c r="B712" s="9" t="s">
        <v>37</v>
      </c>
      <c r="C712" s="9" t="s">
        <v>589</v>
      </c>
      <c r="D712" s="6" t="s">
        <v>39</v>
      </c>
      <c r="E712" s="10">
        <v>46</v>
      </c>
      <c r="F712" s="11">
        <v>10.38675</v>
      </c>
      <c r="G712" s="11">
        <f t="shared" si="30"/>
        <v>477.7905</v>
      </c>
    </row>
    <row r="713" ht="51" spans="1:7">
      <c r="A713" s="6">
        <v>49</v>
      </c>
      <c r="B713" s="9" t="s">
        <v>37</v>
      </c>
      <c r="C713" s="9" t="s">
        <v>590</v>
      </c>
      <c r="D713" s="6" t="s">
        <v>39</v>
      </c>
      <c r="E713" s="10">
        <v>46</v>
      </c>
      <c r="F713" s="11">
        <v>10.38675</v>
      </c>
      <c r="G713" s="11">
        <f t="shared" si="30"/>
        <v>477.7905</v>
      </c>
    </row>
    <row r="714" ht="51" spans="1:7">
      <c r="A714" s="6">
        <v>50</v>
      </c>
      <c r="B714" s="9" t="s">
        <v>37</v>
      </c>
      <c r="C714" s="9" t="s">
        <v>591</v>
      </c>
      <c r="D714" s="6" t="s">
        <v>39</v>
      </c>
      <c r="E714" s="10">
        <v>46</v>
      </c>
      <c r="F714" s="11">
        <v>10.38675</v>
      </c>
      <c r="G714" s="11">
        <f t="shared" si="30"/>
        <v>477.7905</v>
      </c>
    </row>
    <row r="715" ht="25.5" spans="1:7">
      <c r="A715" s="6">
        <v>51</v>
      </c>
      <c r="B715" s="9" t="s">
        <v>103</v>
      </c>
      <c r="C715" s="9" t="s">
        <v>592</v>
      </c>
      <c r="D715" s="6" t="s">
        <v>39</v>
      </c>
      <c r="E715" s="10">
        <v>92</v>
      </c>
      <c r="F715" s="11">
        <v>4.8345</v>
      </c>
      <c r="G715" s="11">
        <f t="shared" si="30"/>
        <v>444.774</v>
      </c>
    </row>
    <row r="716" ht="25.5" spans="1:7">
      <c r="A716" s="6">
        <v>52</v>
      </c>
      <c r="B716" s="9" t="s">
        <v>103</v>
      </c>
      <c r="C716" s="9" t="s">
        <v>593</v>
      </c>
      <c r="D716" s="6" t="s">
        <v>39</v>
      </c>
      <c r="E716" s="10">
        <v>276</v>
      </c>
      <c r="F716" s="11">
        <v>4.8345</v>
      </c>
      <c r="G716" s="11">
        <f t="shared" si="30"/>
        <v>1334.322</v>
      </c>
    </row>
    <row r="717" ht="51" spans="1:7">
      <c r="A717" s="6">
        <v>53</v>
      </c>
      <c r="B717" s="9" t="s">
        <v>68</v>
      </c>
      <c r="C717" s="9" t="s">
        <v>78</v>
      </c>
      <c r="D717" s="6" t="s">
        <v>51</v>
      </c>
      <c r="E717" s="10">
        <v>8530.7</v>
      </c>
      <c r="F717" s="11">
        <v>5.0655</v>
      </c>
      <c r="G717" s="11">
        <f t="shared" si="30"/>
        <v>43212.26085</v>
      </c>
    </row>
    <row r="718" ht="51" spans="1:7">
      <c r="A718" s="6">
        <v>54</v>
      </c>
      <c r="B718" s="9" t="s">
        <v>91</v>
      </c>
      <c r="C718" s="9" t="s">
        <v>594</v>
      </c>
      <c r="D718" s="6" t="s">
        <v>51</v>
      </c>
      <c r="E718" s="10">
        <v>21954.42</v>
      </c>
      <c r="F718" s="11">
        <v>2.211</v>
      </c>
      <c r="G718" s="11">
        <f t="shared" si="30"/>
        <v>48541.22262</v>
      </c>
    </row>
    <row r="719" ht="51" spans="1:7">
      <c r="A719" s="6">
        <v>55</v>
      </c>
      <c r="B719" s="9" t="s">
        <v>91</v>
      </c>
      <c r="C719" s="9" t="s">
        <v>595</v>
      </c>
      <c r="D719" s="6" t="s">
        <v>51</v>
      </c>
      <c r="E719" s="10">
        <v>6607.44</v>
      </c>
      <c r="F719" s="11">
        <v>2.6235</v>
      </c>
      <c r="G719" s="11">
        <f t="shared" si="30"/>
        <v>17334.61884</v>
      </c>
    </row>
    <row r="720" ht="25.5" spans="1:7">
      <c r="A720" s="6">
        <v>56</v>
      </c>
      <c r="B720" s="9" t="s">
        <v>364</v>
      </c>
      <c r="C720" s="9" t="s">
        <v>367</v>
      </c>
      <c r="D720" s="6" t="s">
        <v>39</v>
      </c>
      <c r="E720" s="10">
        <v>1748</v>
      </c>
      <c r="F720" s="11">
        <v>3.67125</v>
      </c>
      <c r="G720" s="11">
        <f t="shared" si="30"/>
        <v>6417.345</v>
      </c>
    </row>
    <row r="721" ht="25.5" spans="1:7">
      <c r="A721" s="6">
        <v>57</v>
      </c>
      <c r="B721" s="9" t="s">
        <v>103</v>
      </c>
      <c r="C721" s="9" t="s">
        <v>368</v>
      </c>
      <c r="D721" s="6" t="s">
        <v>39</v>
      </c>
      <c r="E721" s="10">
        <v>828</v>
      </c>
      <c r="F721" s="11">
        <v>4.224</v>
      </c>
      <c r="G721" s="11">
        <f t="shared" si="30"/>
        <v>3497.472</v>
      </c>
    </row>
    <row r="722" ht="38.25" spans="1:7">
      <c r="A722" s="6">
        <v>58</v>
      </c>
      <c r="B722" s="9" t="s">
        <v>562</v>
      </c>
      <c r="C722" s="9" t="s">
        <v>574</v>
      </c>
      <c r="D722" s="6" t="s">
        <v>31</v>
      </c>
      <c r="E722" s="10">
        <v>480</v>
      </c>
      <c r="F722" s="11">
        <v>41.91825</v>
      </c>
      <c r="G722" s="11">
        <f t="shared" si="30"/>
        <v>20120.76</v>
      </c>
    </row>
    <row r="723" ht="38.25" spans="1:7">
      <c r="A723" s="6">
        <v>59</v>
      </c>
      <c r="B723" s="9" t="s">
        <v>562</v>
      </c>
      <c r="C723" s="9" t="s">
        <v>575</v>
      </c>
      <c r="D723" s="6" t="s">
        <v>31</v>
      </c>
      <c r="E723" s="10">
        <v>48</v>
      </c>
      <c r="F723" s="11">
        <v>68.3595</v>
      </c>
      <c r="G723" s="11">
        <f t="shared" si="30"/>
        <v>3281.256</v>
      </c>
    </row>
    <row r="724" ht="38.25" spans="1:7">
      <c r="A724" s="6">
        <v>60</v>
      </c>
      <c r="B724" s="9" t="s">
        <v>562</v>
      </c>
      <c r="C724" s="9" t="s">
        <v>576</v>
      </c>
      <c r="D724" s="6" t="s">
        <v>31</v>
      </c>
      <c r="E724" s="10">
        <v>48</v>
      </c>
      <c r="F724" s="11">
        <v>123.03225</v>
      </c>
      <c r="G724" s="11">
        <f t="shared" si="30"/>
        <v>5905.548</v>
      </c>
    </row>
    <row r="725" ht="38.25" spans="1:7">
      <c r="A725" s="6">
        <v>61</v>
      </c>
      <c r="B725" s="9" t="s">
        <v>562</v>
      </c>
      <c r="C725" s="9" t="s">
        <v>573</v>
      </c>
      <c r="D725" s="6" t="s">
        <v>51</v>
      </c>
      <c r="E725" s="10">
        <v>117.6</v>
      </c>
      <c r="F725" s="11">
        <v>36.861</v>
      </c>
      <c r="G725" s="11">
        <f t="shared" si="30"/>
        <v>4334.8536</v>
      </c>
    </row>
    <row r="726" ht="38.25" spans="1:7">
      <c r="A726" s="6">
        <v>62</v>
      </c>
      <c r="B726" s="9" t="s">
        <v>562</v>
      </c>
      <c r="C726" s="9" t="s">
        <v>577</v>
      </c>
      <c r="D726" s="6" t="s">
        <v>31</v>
      </c>
      <c r="E726" s="10">
        <v>48</v>
      </c>
      <c r="F726" s="11">
        <v>717.684</v>
      </c>
      <c r="G726" s="11">
        <f t="shared" si="30"/>
        <v>34448.832</v>
      </c>
    </row>
    <row r="727" ht="38.25" spans="1:7">
      <c r="A727" s="6">
        <v>63</v>
      </c>
      <c r="B727" s="9" t="s">
        <v>562</v>
      </c>
      <c r="C727" s="9" t="s">
        <v>578</v>
      </c>
      <c r="D727" s="6" t="s">
        <v>31</v>
      </c>
      <c r="E727" s="10">
        <v>48</v>
      </c>
      <c r="F727" s="11">
        <v>537.41325</v>
      </c>
      <c r="G727" s="11">
        <f t="shared" si="30"/>
        <v>25795.836</v>
      </c>
    </row>
    <row r="728" ht="38.25" spans="1:7">
      <c r="A728" s="6">
        <v>64</v>
      </c>
      <c r="B728" s="9" t="s">
        <v>43</v>
      </c>
      <c r="C728" s="9" t="s">
        <v>579</v>
      </c>
      <c r="D728" s="6" t="s">
        <v>39</v>
      </c>
      <c r="E728" s="10">
        <v>48</v>
      </c>
      <c r="F728" s="11">
        <v>57.354</v>
      </c>
      <c r="G728" s="11">
        <f t="shared" si="30"/>
        <v>2752.992</v>
      </c>
    </row>
    <row r="729" ht="51" spans="1:7">
      <c r="A729" s="6">
        <v>65</v>
      </c>
      <c r="B729" s="9" t="s">
        <v>43</v>
      </c>
      <c r="C729" s="9" t="s">
        <v>580</v>
      </c>
      <c r="D729" s="6" t="s">
        <v>39</v>
      </c>
      <c r="E729" s="10">
        <v>48</v>
      </c>
      <c r="F729" s="11">
        <v>6.7815</v>
      </c>
      <c r="G729" s="11">
        <f t="shared" si="30"/>
        <v>325.512</v>
      </c>
    </row>
    <row r="730" ht="51" spans="1:7">
      <c r="A730" s="6">
        <v>66</v>
      </c>
      <c r="B730" s="9" t="s">
        <v>43</v>
      </c>
      <c r="C730" s="9" t="s">
        <v>571</v>
      </c>
      <c r="D730" s="6" t="s">
        <v>39</v>
      </c>
      <c r="E730" s="10">
        <v>96</v>
      </c>
      <c r="F730" s="11">
        <v>8.745</v>
      </c>
      <c r="G730" s="11">
        <f t="shared" ref="G730:G761" si="31">F730*E730</f>
        <v>839.52</v>
      </c>
    </row>
    <row r="731" ht="51" spans="1:7">
      <c r="A731" s="6">
        <v>67</v>
      </c>
      <c r="B731" s="9" t="s">
        <v>43</v>
      </c>
      <c r="C731" s="9" t="s">
        <v>581</v>
      </c>
      <c r="D731" s="6" t="s">
        <v>39</v>
      </c>
      <c r="E731" s="10">
        <v>144</v>
      </c>
      <c r="F731" s="11">
        <v>9.87525</v>
      </c>
      <c r="G731" s="11">
        <f t="shared" si="31"/>
        <v>1422.036</v>
      </c>
    </row>
    <row r="732" ht="51" spans="1:7">
      <c r="A732" s="6">
        <v>68</v>
      </c>
      <c r="B732" s="9" t="s">
        <v>43</v>
      </c>
      <c r="C732" s="9" t="s">
        <v>582</v>
      </c>
      <c r="D732" s="6" t="s">
        <v>39</v>
      </c>
      <c r="E732" s="10">
        <v>96</v>
      </c>
      <c r="F732" s="11">
        <v>6.7815</v>
      </c>
      <c r="G732" s="11">
        <f t="shared" si="31"/>
        <v>651.024</v>
      </c>
    </row>
    <row r="733" ht="51" spans="1:7">
      <c r="A733" s="6">
        <v>69</v>
      </c>
      <c r="B733" s="9" t="s">
        <v>43</v>
      </c>
      <c r="C733" s="9" t="s">
        <v>583</v>
      </c>
      <c r="D733" s="6" t="s">
        <v>39</v>
      </c>
      <c r="E733" s="10">
        <v>48</v>
      </c>
      <c r="F733" s="11">
        <v>8.745</v>
      </c>
      <c r="G733" s="11">
        <f t="shared" si="31"/>
        <v>419.76</v>
      </c>
    </row>
    <row r="734" ht="51" spans="1:7">
      <c r="A734" s="6">
        <v>70</v>
      </c>
      <c r="B734" s="9" t="s">
        <v>37</v>
      </c>
      <c r="C734" s="9" t="s">
        <v>584</v>
      </c>
      <c r="D734" s="6" t="s">
        <v>39</v>
      </c>
      <c r="E734" s="10">
        <v>480</v>
      </c>
      <c r="F734" s="11">
        <v>10.38675</v>
      </c>
      <c r="G734" s="11">
        <f t="shared" si="31"/>
        <v>4985.64</v>
      </c>
    </row>
    <row r="735" ht="51" spans="1:7">
      <c r="A735" s="6">
        <v>71</v>
      </c>
      <c r="B735" s="9" t="s">
        <v>37</v>
      </c>
      <c r="C735" s="9" t="s">
        <v>585</v>
      </c>
      <c r="D735" s="6" t="s">
        <v>39</v>
      </c>
      <c r="E735" s="10">
        <v>480</v>
      </c>
      <c r="F735" s="11">
        <v>15.246</v>
      </c>
      <c r="G735" s="11">
        <f t="shared" si="31"/>
        <v>7318.08</v>
      </c>
    </row>
    <row r="736" ht="63.75" spans="1:7">
      <c r="A736" s="6">
        <v>72</v>
      </c>
      <c r="B736" s="9" t="s">
        <v>37</v>
      </c>
      <c r="C736" s="9" t="s">
        <v>586</v>
      </c>
      <c r="D736" s="6" t="s">
        <v>39</v>
      </c>
      <c r="E736" s="10">
        <v>48</v>
      </c>
      <c r="F736" s="11">
        <v>13.83525</v>
      </c>
      <c r="G736" s="11">
        <f t="shared" si="31"/>
        <v>664.092</v>
      </c>
    </row>
    <row r="737" ht="51" spans="1:7">
      <c r="A737" s="6">
        <v>73</v>
      </c>
      <c r="B737" s="9" t="s">
        <v>37</v>
      </c>
      <c r="C737" s="9" t="s">
        <v>587</v>
      </c>
      <c r="D737" s="6" t="s">
        <v>39</v>
      </c>
      <c r="E737" s="10">
        <v>48</v>
      </c>
      <c r="F737" s="11">
        <v>12.012</v>
      </c>
      <c r="G737" s="11">
        <f t="shared" si="31"/>
        <v>576.576</v>
      </c>
    </row>
    <row r="738" ht="51" spans="1:7">
      <c r="A738" s="6">
        <v>74</v>
      </c>
      <c r="B738" s="9" t="s">
        <v>37</v>
      </c>
      <c r="C738" s="9" t="s">
        <v>596</v>
      </c>
      <c r="D738" s="6" t="s">
        <v>39</v>
      </c>
      <c r="E738" s="10">
        <v>48</v>
      </c>
      <c r="F738" s="11">
        <v>13.83525</v>
      </c>
      <c r="G738" s="11">
        <f t="shared" si="31"/>
        <v>664.092</v>
      </c>
    </row>
    <row r="739" ht="51" spans="1:7">
      <c r="A739" s="6">
        <v>75</v>
      </c>
      <c r="B739" s="9" t="s">
        <v>37</v>
      </c>
      <c r="C739" s="9" t="s">
        <v>589</v>
      </c>
      <c r="D739" s="6" t="s">
        <v>39</v>
      </c>
      <c r="E739" s="10">
        <v>48</v>
      </c>
      <c r="F739" s="11">
        <v>10.38675</v>
      </c>
      <c r="G739" s="11">
        <f t="shared" si="31"/>
        <v>498.564</v>
      </c>
    </row>
    <row r="740" ht="51" spans="1:7">
      <c r="A740" s="6">
        <v>76</v>
      </c>
      <c r="B740" s="9" t="s">
        <v>37</v>
      </c>
      <c r="C740" s="9" t="s">
        <v>590</v>
      </c>
      <c r="D740" s="6" t="s">
        <v>39</v>
      </c>
      <c r="E740" s="10">
        <v>48</v>
      </c>
      <c r="F740" s="11">
        <v>10.38675</v>
      </c>
      <c r="G740" s="11">
        <f t="shared" si="31"/>
        <v>498.564</v>
      </c>
    </row>
    <row r="741" ht="51" spans="1:7">
      <c r="A741" s="6">
        <v>77</v>
      </c>
      <c r="B741" s="9" t="s">
        <v>37</v>
      </c>
      <c r="C741" s="9" t="s">
        <v>591</v>
      </c>
      <c r="D741" s="6" t="s">
        <v>39</v>
      </c>
      <c r="E741" s="10">
        <v>48</v>
      </c>
      <c r="F741" s="11">
        <v>10.38675</v>
      </c>
      <c r="G741" s="11">
        <f t="shared" si="31"/>
        <v>498.564</v>
      </c>
    </row>
    <row r="742" ht="25.5" spans="1:7">
      <c r="A742" s="6">
        <v>78</v>
      </c>
      <c r="B742" s="9" t="s">
        <v>103</v>
      </c>
      <c r="C742" s="9" t="s">
        <v>592</v>
      </c>
      <c r="D742" s="6" t="s">
        <v>39</v>
      </c>
      <c r="E742" s="10">
        <v>96</v>
      </c>
      <c r="F742" s="11">
        <v>4.8345</v>
      </c>
      <c r="G742" s="11">
        <f t="shared" si="31"/>
        <v>464.112</v>
      </c>
    </row>
    <row r="743" ht="25.5" spans="1:7">
      <c r="A743" s="6">
        <v>79</v>
      </c>
      <c r="B743" s="9" t="s">
        <v>103</v>
      </c>
      <c r="C743" s="9" t="s">
        <v>593</v>
      </c>
      <c r="D743" s="6" t="s">
        <v>39</v>
      </c>
      <c r="E743" s="10">
        <v>288</v>
      </c>
      <c r="F743" s="11">
        <v>4.8345</v>
      </c>
      <c r="G743" s="11">
        <f t="shared" si="31"/>
        <v>1392.336</v>
      </c>
    </row>
    <row r="744" ht="51" spans="1:7">
      <c r="A744" s="6">
        <v>80</v>
      </c>
      <c r="B744" s="9" t="s">
        <v>68</v>
      </c>
      <c r="C744" s="9" t="s">
        <v>78</v>
      </c>
      <c r="D744" s="6" t="s">
        <v>51</v>
      </c>
      <c r="E744" s="10">
        <v>8596.32</v>
      </c>
      <c r="F744" s="11">
        <v>5.0655</v>
      </c>
      <c r="G744" s="11">
        <f t="shared" si="31"/>
        <v>43544.65896</v>
      </c>
    </row>
    <row r="745" ht="51" spans="1:7">
      <c r="A745" s="6">
        <v>81</v>
      </c>
      <c r="B745" s="9" t="s">
        <v>91</v>
      </c>
      <c r="C745" s="9" t="s">
        <v>594</v>
      </c>
      <c r="D745" s="6" t="s">
        <v>51</v>
      </c>
      <c r="E745" s="10">
        <v>22167.36</v>
      </c>
      <c r="F745" s="11">
        <v>2.211</v>
      </c>
      <c r="G745" s="11">
        <f t="shared" si="31"/>
        <v>49012.03296</v>
      </c>
    </row>
    <row r="746" ht="51" spans="1:7">
      <c r="A746" s="6">
        <v>82</v>
      </c>
      <c r="B746" s="9" t="s">
        <v>91</v>
      </c>
      <c r="C746" s="9" t="s">
        <v>595</v>
      </c>
      <c r="D746" s="6" t="s">
        <v>51</v>
      </c>
      <c r="E746" s="10">
        <v>6248.64</v>
      </c>
      <c r="F746" s="11">
        <v>2.6235</v>
      </c>
      <c r="G746" s="11">
        <f t="shared" si="31"/>
        <v>16393.30704</v>
      </c>
    </row>
    <row r="747" ht="25.5" spans="1:7">
      <c r="A747" s="6">
        <v>83</v>
      </c>
      <c r="B747" s="9" t="s">
        <v>364</v>
      </c>
      <c r="C747" s="9" t="s">
        <v>367</v>
      </c>
      <c r="D747" s="6" t="s">
        <v>39</v>
      </c>
      <c r="E747" s="10">
        <v>1776</v>
      </c>
      <c r="F747" s="11">
        <v>3.67125</v>
      </c>
      <c r="G747" s="11">
        <f t="shared" si="31"/>
        <v>6520.14</v>
      </c>
    </row>
    <row r="748" ht="25.5" spans="1:7">
      <c r="A748" s="6">
        <v>84</v>
      </c>
      <c r="B748" s="9" t="s">
        <v>103</v>
      </c>
      <c r="C748" s="9" t="s">
        <v>368</v>
      </c>
      <c r="D748" s="6" t="s">
        <v>39</v>
      </c>
      <c r="E748" s="10">
        <v>720</v>
      </c>
      <c r="F748" s="11">
        <v>4.224</v>
      </c>
      <c r="G748" s="11">
        <f t="shared" si="31"/>
        <v>3041.28</v>
      </c>
    </row>
    <row r="749" ht="38.25" spans="1:7">
      <c r="A749" s="6">
        <v>85</v>
      </c>
      <c r="B749" s="9" t="s">
        <v>562</v>
      </c>
      <c r="C749" s="9" t="s">
        <v>574</v>
      </c>
      <c r="D749" s="6" t="s">
        <v>31</v>
      </c>
      <c r="E749" s="10">
        <v>448</v>
      </c>
      <c r="F749" s="11">
        <v>41.91825</v>
      </c>
      <c r="G749" s="11">
        <f t="shared" si="31"/>
        <v>18779.376</v>
      </c>
    </row>
    <row r="750" ht="38.25" spans="1:7">
      <c r="A750" s="6">
        <v>86</v>
      </c>
      <c r="B750" s="9" t="s">
        <v>562</v>
      </c>
      <c r="C750" s="9" t="s">
        <v>575</v>
      </c>
      <c r="D750" s="6" t="s">
        <v>31</v>
      </c>
      <c r="E750" s="10">
        <v>56</v>
      </c>
      <c r="F750" s="11">
        <v>68.3595</v>
      </c>
      <c r="G750" s="11">
        <f t="shared" si="31"/>
        <v>3828.132</v>
      </c>
    </row>
    <row r="751" ht="38.25" spans="1:7">
      <c r="A751" s="6">
        <v>87</v>
      </c>
      <c r="B751" s="9" t="s">
        <v>562</v>
      </c>
      <c r="C751" s="9" t="s">
        <v>576</v>
      </c>
      <c r="D751" s="6" t="s">
        <v>31</v>
      </c>
      <c r="E751" s="10">
        <v>56</v>
      </c>
      <c r="F751" s="11">
        <v>123.03225</v>
      </c>
      <c r="G751" s="11">
        <f t="shared" si="31"/>
        <v>6889.806</v>
      </c>
    </row>
    <row r="752" ht="38.25" spans="1:7">
      <c r="A752" s="6">
        <v>88</v>
      </c>
      <c r="B752" s="9" t="s">
        <v>562</v>
      </c>
      <c r="C752" s="9" t="s">
        <v>573</v>
      </c>
      <c r="D752" s="6" t="s">
        <v>51</v>
      </c>
      <c r="E752" s="10">
        <v>1173.2</v>
      </c>
      <c r="F752" s="11">
        <v>36.861</v>
      </c>
      <c r="G752" s="11">
        <f t="shared" si="31"/>
        <v>43245.3252</v>
      </c>
    </row>
    <row r="753" ht="38.25" spans="1:7">
      <c r="A753" s="6">
        <v>89</v>
      </c>
      <c r="B753" s="9" t="s">
        <v>562</v>
      </c>
      <c r="C753" s="9" t="s">
        <v>577</v>
      </c>
      <c r="D753" s="6" t="s">
        <v>31</v>
      </c>
      <c r="E753" s="10">
        <v>56</v>
      </c>
      <c r="F753" s="11">
        <v>717.684</v>
      </c>
      <c r="G753" s="11">
        <f t="shared" si="31"/>
        <v>40190.304</v>
      </c>
    </row>
    <row r="754" ht="38.25" spans="1:7">
      <c r="A754" s="6">
        <v>90</v>
      </c>
      <c r="B754" s="9" t="s">
        <v>43</v>
      </c>
      <c r="C754" s="9" t="s">
        <v>579</v>
      </c>
      <c r="D754" s="6" t="s">
        <v>39</v>
      </c>
      <c r="E754" s="10">
        <v>56</v>
      </c>
      <c r="F754" s="11">
        <v>57.354</v>
      </c>
      <c r="G754" s="11">
        <f t="shared" si="31"/>
        <v>3211.824</v>
      </c>
    </row>
    <row r="755" ht="51" spans="1:7">
      <c r="A755" s="6">
        <v>91</v>
      </c>
      <c r="B755" s="9" t="s">
        <v>43</v>
      </c>
      <c r="C755" s="9" t="s">
        <v>580</v>
      </c>
      <c r="D755" s="6" t="s">
        <v>39</v>
      </c>
      <c r="E755" s="10">
        <v>56</v>
      </c>
      <c r="F755" s="11">
        <v>6.7815</v>
      </c>
      <c r="G755" s="11">
        <f t="shared" si="31"/>
        <v>379.764</v>
      </c>
    </row>
    <row r="756" ht="51" spans="1:7">
      <c r="A756" s="6">
        <v>92</v>
      </c>
      <c r="B756" s="9" t="s">
        <v>43</v>
      </c>
      <c r="C756" s="9" t="s">
        <v>571</v>
      </c>
      <c r="D756" s="6" t="s">
        <v>39</v>
      </c>
      <c r="E756" s="10">
        <v>112</v>
      </c>
      <c r="F756" s="11">
        <v>8.745</v>
      </c>
      <c r="G756" s="11">
        <f t="shared" si="31"/>
        <v>979.44</v>
      </c>
    </row>
    <row r="757" ht="51" spans="1:7">
      <c r="A757" s="6">
        <v>93</v>
      </c>
      <c r="B757" s="9" t="s">
        <v>43</v>
      </c>
      <c r="C757" s="9" t="s">
        <v>581</v>
      </c>
      <c r="D757" s="6" t="s">
        <v>39</v>
      </c>
      <c r="E757" s="10">
        <v>168</v>
      </c>
      <c r="F757" s="11">
        <v>9.87525</v>
      </c>
      <c r="G757" s="11">
        <f t="shared" si="31"/>
        <v>1659.042</v>
      </c>
    </row>
    <row r="758" ht="51" spans="1:7">
      <c r="A758" s="6">
        <v>94</v>
      </c>
      <c r="B758" s="9" t="s">
        <v>43</v>
      </c>
      <c r="C758" s="9" t="s">
        <v>582</v>
      </c>
      <c r="D758" s="6" t="s">
        <v>39</v>
      </c>
      <c r="E758" s="10">
        <v>112</v>
      </c>
      <c r="F758" s="11">
        <v>6.7815</v>
      </c>
      <c r="G758" s="11">
        <f t="shared" si="31"/>
        <v>759.528</v>
      </c>
    </row>
    <row r="759" ht="51" spans="1:7">
      <c r="A759" s="6">
        <v>95</v>
      </c>
      <c r="B759" s="9" t="s">
        <v>43</v>
      </c>
      <c r="C759" s="9" t="s">
        <v>583</v>
      </c>
      <c r="D759" s="6" t="s">
        <v>39</v>
      </c>
      <c r="E759" s="10">
        <v>56</v>
      </c>
      <c r="F759" s="11">
        <v>8.745</v>
      </c>
      <c r="G759" s="11">
        <f t="shared" si="31"/>
        <v>489.72</v>
      </c>
    </row>
    <row r="760" ht="51" spans="1:7">
      <c r="A760" s="6">
        <v>96</v>
      </c>
      <c r="B760" s="9" t="s">
        <v>37</v>
      </c>
      <c r="C760" s="9" t="s">
        <v>584</v>
      </c>
      <c r="D760" s="6" t="s">
        <v>39</v>
      </c>
      <c r="E760" s="10">
        <v>392</v>
      </c>
      <c r="F760" s="11">
        <v>10.38675</v>
      </c>
      <c r="G760" s="11">
        <f t="shared" si="31"/>
        <v>4071.606</v>
      </c>
    </row>
    <row r="761" ht="51" spans="1:7">
      <c r="A761" s="6">
        <v>97</v>
      </c>
      <c r="B761" s="9" t="s">
        <v>37</v>
      </c>
      <c r="C761" s="9" t="s">
        <v>585</v>
      </c>
      <c r="D761" s="6" t="s">
        <v>39</v>
      </c>
      <c r="E761" s="10">
        <v>504</v>
      </c>
      <c r="F761" s="11">
        <v>15.246</v>
      </c>
      <c r="G761" s="11">
        <f t="shared" si="31"/>
        <v>7683.984</v>
      </c>
    </row>
    <row r="762" ht="63.75" spans="1:7">
      <c r="A762" s="6">
        <v>98</v>
      </c>
      <c r="B762" s="9" t="s">
        <v>37</v>
      </c>
      <c r="C762" s="9" t="s">
        <v>586</v>
      </c>
      <c r="D762" s="6" t="s">
        <v>39</v>
      </c>
      <c r="E762" s="10">
        <v>56</v>
      </c>
      <c r="F762" s="11">
        <v>13.83525</v>
      </c>
      <c r="G762" s="11">
        <f t="shared" ref="G762:G793" si="32">F762*E762</f>
        <v>774.774</v>
      </c>
    </row>
    <row r="763" ht="51" spans="1:7">
      <c r="A763" s="6">
        <v>99</v>
      </c>
      <c r="B763" s="9" t="s">
        <v>37</v>
      </c>
      <c r="C763" s="9" t="s">
        <v>587</v>
      </c>
      <c r="D763" s="6" t="s">
        <v>39</v>
      </c>
      <c r="E763" s="10">
        <v>56</v>
      </c>
      <c r="F763" s="11">
        <v>12.012</v>
      </c>
      <c r="G763" s="11">
        <f t="shared" si="32"/>
        <v>672.672</v>
      </c>
    </row>
    <row r="764" ht="51" spans="1:7">
      <c r="A764" s="6">
        <v>100</v>
      </c>
      <c r="B764" s="9" t="s">
        <v>37</v>
      </c>
      <c r="C764" s="9" t="s">
        <v>596</v>
      </c>
      <c r="D764" s="6" t="s">
        <v>39</v>
      </c>
      <c r="E764" s="10">
        <v>56</v>
      </c>
      <c r="F764" s="11">
        <v>13.83525</v>
      </c>
      <c r="G764" s="11">
        <f t="shared" si="32"/>
        <v>774.774</v>
      </c>
    </row>
    <row r="765" ht="51" spans="1:7">
      <c r="A765" s="6">
        <v>101</v>
      </c>
      <c r="B765" s="9" t="s">
        <v>37</v>
      </c>
      <c r="C765" s="9" t="s">
        <v>589</v>
      </c>
      <c r="D765" s="6" t="s">
        <v>39</v>
      </c>
      <c r="E765" s="10">
        <v>56</v>
      </c>
      <c r="F765" s="11">
        <v>10.38675</v>
      </c>
      <c r="G765" s="11">
        <f t="shared" si="32"/>
        <v>581.658</v>
      </c>
    </row>
    <row r="766" ht="51" spans="1:7">
      <c r="A766" s="6">
        <v>102</v>
      </c>
      <c r="B766" s="9" t="s">
        <v>37</v>
      </c>
      <c r="C766" s="9" t="s">
        <v>590</v>
      </c>
      <c r="D766" s="6" t="s">
        <v>39</v>
      </c>
      <c r="E766" s="10">
        <v>56</v>
      </c>
      <c r="F766" s="11">
        <v>10.38675</v>
      </c>
      <c r="G766" s="11">
        <f t="shared" si="32"/>
        <v>581.658</v>
      </c>
    </row>
    <row r="767" ht="51" spans="1:7">
      <c r="A767" s="6">
        <v>103</v>
      </c>
      <c r="B767" s="9" t="s">
        <v>37</v>
      </c>
      <c r="C767" s="9" t="s">
        <v>591</v>
      </c>
      <c r="D767" s="6" t="s">
        <v>39</v>
      </c>
      <c r="E767" s="10">
        <v>56</v>
      </c>
      <c r="F767" s="11">
        <v>10.38675</v>
      </c>
      <c r="G767" s="11">
        <f t="shared" si="32"/>
        <v>581.658</v>
      </c>
    </row>
    <row r="768" ht="25.5" spans="1:7">
      <c r="A768" s="6">
        <v>104</v>
      </c>
      <c r="B768" s="9" t="s">
        <v>103</v>
      </c>
      <c r="C768" s="9" t="s">
        <v>592</v>
      </c>
      <c r="D768" s="6" t="s">
        <v>39</v>
      </c>
      <c r="E768" s="10">
        <v>112</v>
      </c>
      <c r="F768" s="11">
        <v>4.8345</v>
      </c>
      <c r="G768" s="11">
        <f t="shared" si="32"/>
        <v>541.464</v>
      </c>
    </row>
    <row r="769" ht="25.5" spans="1:7">
      <c r="A769" s="6">
        <v>105</v>
      </c>
      <c r="B769" s="9" t="s">
        <v>103</v>
      </c>
      <c r="C769" s="9" t="s">
        <v>593</v>
      </c>
      <c r="D769" s="6" t="s">
        <v>39</v>
      </c>
      <c r="E769" s="10">
        <v>448</v>
      </c>
      <c r="F769" s="11">
        <v>4.8345</v>
      </c>
      <c r="G769" s="11">
        <f t="shared" si="32"/>
        <v>2165.856</v>
      </c>
    </row>
    <row r="770" ht="51" spans="1:7">
      <c r="A770" s="6">
        <v>106</v>
      </c>
      <c r="B770" s="9" t="s">
        <v>68</v>
      </c>
      <c r="C770" s="9" t="s">
        <v>78</v>
      </c>
      <c r="D770" s="6" t="s">
        <v>51</v>
      </c>
      <c r="E770" s="10">
        <v>10741.92</v>
      </c>
      <c r="F770" s="11">
        <v>5.0655</v>
      </c>
      <c r="G770" s="11">
        <f t="shared" si="32"/>
        <v>54413.19576</v>
      </c>
    </row>
    <row r="771" ht="51" spans="1:7">
      <c r="A771" s="6">
        <v>107</v>
      </c>
      <c r="B771" s="9" t="s">
        <v>91</v>
      </c>
      <c r="C771" s="9" t="s">
        <v>594</v>
      </c>
      <c r="D771" s="6" t="s">
        <v>51</v>
      </c>
      <c r="E771" s="10">
        <v>27847.12</v>
      </c>
      <c r="F771" s="11">
        <v>2.211</v>
      </c>
      <c r="G771" s="11">
        <f t="shared" si="32"/>
        <v>61569.98232</v>
      </c>
    </row>
    <row r="772" ht="51" spans="1:7">
      <c r="A772" s="6">
        <v>108</v>
      </c>
      <c r="B772" s="9" t="s">
        <v>91</v>
      </c>
      <c r="C772" s="9" t="s">
        <v>595</v>
      </c>
      <c r="D772" s="6" t="s">
        <v>51</v>
      </c>
      <c r="E772" s="10">
        <v>8431.36</v>
      </c>
      <c r="F772" s="11">
        <v>2.6235</v>
      </c>
      <c r="G772" s="11">
        <f t="shared" si="32"/>
        <v>22119.67296</v>
      </c>
    </row>
    <row r="773" ht="25.5" spans="1:7">
      <c r="A773" s="6">
        <v>109</v>
      </c>
      <c r="B773" s="9" t="s">
        <v>364</v>
      </c>
      <c r="C773" s="9" t="s">
        <v>367</v>
      </c>
      <c r="D773" s="6" t="s">
        <v>39</v>
      </c>
      <c r="E773" s="10">
        <v>1960</v>
      </c>
      <c r="F773" s="11">
        <v>3.67125</v>
      </c>
      <c r="G773" s="11">
        <f t="shared" si="32"/>
        <v>7195.65</v>
      </c>
    </row>
    <row r="774" ht="25.5" spans="1:7">
      <c r="A774" s="6">
        <v>110</v>
      </c>
      <c r="B774" s="9" t="s">
        <v>103</v>
      </c>
      <c r="C774" s="9" t="s">
        <v>368</v>
      </c>
      <c r="D774" s="6" t="s">
        <v>39</v>
      </c>
      <c r="E774" s="10">
        <v>840</v>
      </c>
      <c r="F774" s="11">
        <v>4.224</v>
      </c>
      <c r="G774" s="11">
        <f t="shared" si="32"/>
        <v>3548.16</v>
      </c>
    </row>
    <row r="775" ht="38.25" spans="1:7">
      <c r="A775" s="6">
        <v>111</v>
      </c>
      <c r="B775" s="9" t="s">
        <v>562</v>
      </c>
      <c r="C775" s="9" t="s">
        <v>574</v>
      </c>
      <c r="D775" s="6" t="s">
        <v>31</v>
      </c>
      <c r="E775" s="10">
        <v>114</v>
      </c>
      <c r="F775" s="11">
        <v>41.91825</v>
      </c>
      <c r="G775" s="11">
        <f t="shared" si="32"/>
        <v>4778.6805</v>
      </c>
    </row>
    <row r="776" ht="38.25" spans="1:7">
      <c r="A776" s="6">
        <v>112</v>
      </c>
      <c r="B776" s="9" t="s">
        <v>562</v>
      </c>
      <c r="C776" s="9" t="s">
        <v>563</v>
      </c>
      <c r="D776" s="6" t="s">
        <v>31</v>
      </c>
      <c r="E776" s="10">
        <v>19</v>
      </c>
      <c r="F776" s="11">
        <v>44.5005</v>
      </c>
      <c r="G776" s="11">
        <f t="shared" si="32"/>
        <v>845.5095</v>
      </c>
    </row>
    <row r="777" ht="38.25" spans="1:7">
      <c r="A777" s="6">
        <v>113</v>
      </c>
      <c r="B777" s="9" t="s">
        <v>562</v>
      </c>
      <c r="C777" s="9" t="s">
        <v>576</v>
      </c>
      <c r="D777" s="6" t="s">
        <v>31</v>
      </c>
      <c r="E777" s="10">
        <v>19</v>
      </c>
      <c r="F777" s="11">
        <v>123.03225</v>
      </c>
      <c r="G777" s="11">
        <f t="shared" si="32"/>
        <v>2337.61275</v>
      </c>
    </row>
    <row r="778" ht="38.25" spans="1:7">
      <c r="A778" s="6">
        <v>114</v>
      </c>
      <c r="B778" s="9" t="s">
        <v>562</v>
      </c>
      <c r="C778" s="9" t="s">
        <v>573</v>
      </c>
      <c r="D778" s="6" t="s">
        <v>51</v>
      </c>
      <c r="E778" s="10">
        <v>314.07</v>
      </c>
      <c r="F778" s="11">
        <v>36.861</v>
      </c>
      <c r="G778" s="11">
        <f t="shared" si="32"/>
        <v>11576.93427</v>
      </c>
    </row>
    <row r="779" ht="51" spans="1:7">
      <c r="A779" s="6">
        <v>115</v>
      </c>
      <c r="B779" s="9" t="s">
        <v>562</v>
      </c>
      <c r="C779" s="9" t="s">
        <v>597</v>
      </c>
      <c r="D779" s="6" t="s">
        <v>31</v>
      </c>
      <c r="E779" s="10">
        <v>19</v>
      </c>
      <c r="F779" s="11">
        <v>111.9855</v>
      </c>
      <c r="G779" s="11">
        <f t="shared" si="32"/>
        <v>2127.7245</v>
      </c>
    </row>
    <row r="780" ht="38.25" spans="1:7">
      <c r="A780" s="6">
        <v>116</v>
      </c>
      <c r="B780" s="9" t="s">
        <v>562</v>
      </c>
      <c r="C780" s="9" t="s">
        <v>577</v>
      </c>
      <c r="D780" s="6" t="s">
        <v>31</v>
      </c>
      <c r="E780" s="10">
        <v>38</v>
      </c>
      <c r="F780" s="11">
        <v>717.684</v>
      </c>
      <c r="G780" s="11">
        <f t="shared" si="32"/>
        <v>27271.992</v>
      </c>
    </row>
    <row r="781" ht="38.25" spans="1:7">
      <c r="A781" s="6">
        <v>117</v>
      </c>
      <c r="B781" s="9" t="s">
        <v>562</v>
      </c>
      <c r="C781" s="9" t="s">
        <v>578</v>
      </c>
      <c r="D781" s="6" t="s">
        <v>31</v>
      </c>
      <c r="E781" s="10">
        <v>19</v>
      </c>
      <c r="F781" s="11">
        <v>537.41325</v>
      </c>
      <c r="G781" s="11">
        <f t="shared" si="32"/>
        <v>10210.85175</v>
      </c>
    </row>
    <row r="782" ht="38.25" spans="1:7">
      <c r="A782" s="6">
        <v>118</v>
      </c>
      <c r="B782" s="9" t="s">
        <v>562</v>
      </c>
      <c r="C782" s="9" t="s">
        <v>598</v>
      </c>
      <c r="D782" s="6" t="s">
        <v>31</v>
      </c>
      <c r="E782" s="10">
        <v>19</v>
      </c>
      <c r="F782" s="11">
        <v>185.28675</v>
      </c>
      <c r="G782" s="11">
        <f t="shared" si="32"/>
        <v>3520.44825</v>
      </c>
    </row>
    <row r="783" ht="38.25" spans="1:7">
      <c r="A783" s="6">
        <v>119</v>
      </c>
      <c r="B783" s="9" t="s">
        <v>43</v>
      </c>
      <c r="C783" s="9" t="s">
        <v>579</v>
      </c>
      <c r="D783" s="6" t="s">
        <v>39</v>
      </c>
      <c r="E783" s="10">
        <v>57</v>
      </c>
      <c r="F783" s="11">
        <v>57.354</v>
      </c>
      <c r="G783" s="11">
        <f t="shared" si="32"/>
        <v>3269.178</v>
      </c>
    </row>
    <row r="784" ht="51" spans="1:7">
      <c r="A784" s="6">
        <v>120</v>
      </c>
      <c r="B784" s="9" t="s">
        <v>43</v>
      </c>
      <c r="C784" s="9" t="s">
        <v>580</v>
      </c>
      <c r="D784" s="6" t="s">
        <v>39</v>
      </c>
      <c r="E784" s="10">
        <v>76</v>
      </c>
      <c r="F784" s="11">
        <v>6.7815</v>
      </c>
      <c r="G784" s="11">
        <f t="shared" si="32"/>
        <v>515.394</v>
      </c>
    </row>
    <row r="785" ht="51" spans="1:7">
      <c r="A785" s="6">
        <v>121</v>
      </c>
      <c r="B785" s="9" t="s">
        <v>43</v>
      </c>
      <c r="C785" s="9" t="s">
        <v>571</v>
      </c>
      <c r="D785" s="6" t="s">
        <v>39</v>
      </c>
      <c r="E785" s="10">
        <v>76</v>
      </c>
      <c r="F785" s="11">
        <v>8.745</v>
      </c>
      <c r="G785" s="11">
        <f t="shared" si="32"/>
        <v>664.62</v>
      </c>
    </row>
    <row r="786" ht="51" spans="1:7">
      <c r="A786" s="6">
        <v>122</v>
      </c>
      <c r="B786" s="9" t="s">
        <v>43</v>
      </c>
      <c r="C786" s="9" t="s">
        <v>581</v>
      </c>
      <c r="D786" s="6" t="s">
        <v>39</v>
      </c>
      <c r="E786" s="10">
        <v>38</v>
      </c>
      <c r="F786" s="11">
        <v>9.87525</v>
      </c>
      <c r="G786" s="11">
        <f t="shared" si="32"/>
        <v>375.2595</v>
      </c>
    </row>
    <row r="787" ht="51" spans="1:7">
      <c r="A787" s="6">
        <v>123</v>
      </c>
      <c r="B787" s="9" t="s">
        <v>43</v>
      </c>
      <c r="C787" s="9" t="s">
        <v>582</v>
      </c>
      <c r="D787" s="6" t="s">
        <v>39</v>
      </c>
      <c r="E787" s="10">
        <v>76</v>
      </c>
      <c r="F787" s="11">
        <v>6.7815</v>
      </c>
      <c r="G787" s="11">
        <f t="shared" si="32"/>
        <v>515.394</v>
      </c>
    </row>
    <row r="788" ht="51" spans="1:7">
      <c r="A788" s="6">
        <v>124</v>
      </c>
      <c r="B788" s="9" t="s">
        <v>37</v>
      </c>
      <c r="C788" s="9" t="s">
        <v>584</v>
      </c>
      <c r="D788" s="6" t="s">
        <v>39</v>
      </c>
      <c r="E788" s="10">
        <v>456</v>
      </c>
      <c r="F788" s="11">
        <v>10.38675</v>
      </c>
      <c r="G788" s="11">
        <f t="shared" si="32"/>
        <v>4736.358</v>
      </c>
    </row>
    <row r="789" ht="51" spans="1:7">
      <c r="A789" s="6">
        <v>125</v>
      </c>
      <c r="B789" s="9" t="s">
        <v>37</v>
      </c>
      <c r="C789" s="9" t="s">
        <v>585</v>
      </c>
      <c r="D789" s="6" t="s">
        <v>39</v>
      </c>
      <c r="E789" s="10">
        <v>171</v>
      </c>
      <c r="F789" s="11">
        <v>15.246</v>
      </c>
      <c r="G789" s="11">
        <f t="shared" si="32"/>
        <v>2607.066</v>
      </c>
    </row>
    <row r="790" ht="63.75" spans="1:7">
      <c r="A790" s="6">
        <v>126</v>
      </c>
      <c r="B790" s="9" t="s">
        <v>37</v>
      </c>
      <c r="C790" s="9" t="s">
        <v>586</v>
      </c>
      <c r="D790" s="6" t="s">
        <v>39</v>
      </c>
      <c r="E790" s="10">
        <v>19</v>
      </c>
      <c r="F790" s="11">
        <v>13.83525</v>
      </c>
      <c r="G790" s="11">
        <f t="shared" si="32"/>
        <v>262.86975</v>
      </c>
    </row>
    <row r="791" ht="51" spans="1:7">
      <c r="A791" s="6">
        <v>127</v>
      </c>
      <c r="B791" s="9" t="s">
        <v>37</v>
      </c>
      <c r="C791" s="9" t="s">
        <v>587</v>
      </c>
      <c r="D791" s="6" t="s">
        <v>39</v>
      </c>
      <c r="E791" s="10">
        <v>19</v>
      </c>
      <c r="F791" s="11">
        <v>12.012</v>
      </c>
      <c r="G791" s="11">
        <f t="shared" si="32"/>
        <v>228.228</v>
      </c>
    </row>
    <row r="792" ht="51" spans="1:7">
      <c r="A792" s="6">
        <v>128</v>
      </c>
      <c r="B792" s="9" t="s">
        <v>37</v>
      </c>
      <c r="C792" s="9" t="s">
        <v>596</v>
      </c>
      <c r="D792" s="6" t="s">
        <v>39</v>
      </c>
      <c r="E792" s="10">
        <v>19</v>
      </c>
      <c r="F792" s="11">
        <v>13.83525</v>
      </c>
      <c r="G792" s="11">
        <f t="shared" si="32"/>
        <v>262.86975</v>
      </c>
    </row>
    <row r="793" ht="51" spans="1:7">
      <c r="A793" s="6">
        <v>129</v>
      </c>
      <c r="B793" s="9" t="s">
        <v>37</v>
      </c>
      <c r="C793" s="9" t="s">
        <v>589</v>
      </c>
      <c r="D793" s="6" t="s">
        <v>39</v>
      </c>
      <c r="E793" s="10">
        <v>19</v>
      </c>
      <c r="F793" s="11">
        <v>10.38675</v>
      </c>
      <c r="G793" s="11">
        <f t="shared" si="32"/>
        <v>197.34825</v>
      </c>
    </row>
    <row r="794" ht="51" spans="1:7">
      <c r="A794" s="6">
        <v>130</v>
      </c>
      <c r="B794" s="9" t="s">
        <v>37</v>
      </c>
      <c r="C794" s="9" t="s">
        <v>591</v>
      </c>
      <c r="D794" s="6" t="s">
        <v>39</v>
      </c>
      <c r="E794" s="10">
        <v>19</v>
      </c>
      <c r="F794" s="11">
        <v>10.38675</v>
      </c>
      <c r="G794" s="11">
        <f t="shared" ref="G794:G827" si="33">F794*E794</f>
        <v>197.34825</v>
      </c>
    </row>
    <row r="795" ht="25.5" spans="1:7">
      <c r="A795" s="6">
        <v>131</v>
      </c>
      <c r="B795" s="9" t="s">
        <v>103</v>
      </c>
      <c r="C795" s="9" t="s">
        <v>592</v>
      </c>
      <c r="D795" s="6" t="s">
        <v>39</v>
      </c>
      <c r="E795" s="10">
        <v>19</v>
      </c>
      <c r="F795" s="11">
        <v>4.8345</v>
      </c>
      <c r="G795" s="11">
        <f t="shared" si="33"/>
        <v>91.8555</v>
      </c>
    </row>
    <row r="796" ht="25.5" spans="1:7">
      <c r="A796" s="6">
        <v>132</v>
      </c>
      <c r="B796" s="9" t="s">
        <v>103</v>
      </c>
      <c r="C796" s="9" t="s">
        <v>593</v>
      </c>
      <c r="D796" s="6" t="s">
        <v>39</v>
      </c>
      <c r="E796" s="10">
        <v>190</v>
      </c>
      <c r="F796" s="11">
        <v>4.8345</v>
      </c>
      <c r="G796" s="11">
        <f t="shared" si="33"/>
        <v>918.555</v>
      </c>
    </row>
    <row r="797" ht="51" spans="1:7">
      <c r="A797" s="6">
        <v>133</v>
      </c>
      <c r="B797" s="9" t="s">
        <v>68</v>
      </c>
      <c r="C797" s="9" t="s">
        <v>78</v>
      </c>
      <c r="D797" s="6" t="s">
        <v>51</v>
      </c>
      <c r="E797" s="10">
        <v>5354.58</v>
      </c>
      <c r="F797" s="11">
        <v>5.0655</v>
      </c>
      <c r="G797" s="11">
        <f t="shared" si="33"/>
        <v>27123.62499</v>
      </c>
    </row>
    <row r="798" ht="51" spans="1:7">
      <c r="A798" s="6">
        <v>134</v>
      </c>
      <c r="B798" s="9" t="s">
        <v>91</v>
      </c>
      <c r="C798" s="9" t="s">
        <v>594</v>
      </c>
      <c r="D798" s="6" t="s">
        <v>51</v>
      </c>
      <c r="E798" s="10">
        <v>13315.2</v>
      </c>
      <c r="F798" s="11">
        <v>2.211</v>
      </c>
      <c r="G798" s="11">
        <f t="shared" si="33"/>
        <v>29439.9072</v>
      </c>
    </row>
    <row r="799" ht="51" spans="1:7">
      <c r="A799" s="6">
        <v>135</v>
      </c>
      <c r="B799" s="9" t="s">
        <v>91</v>
      </c>
      <c r="C799" s="9" t="s">
        <v>595</v>
      </c>
      <c r="D799" s="6" t="s">
        <v>51</v>
      </c>
      <c r="E799" s="10">
        <v>2901.68</v>
      </c>
      <c r="F799" s="11">
        <v>2.6235</v>
      </c>
      <c r="G799" s="11">
        <f t="shared" si="33"/>
        <v>7612.55748</v>
      </c>
    </row>
    <row r="800" ht="25.5" spans="1:7">
      <c r="A800" s="6">
        <v>136</v>
      </c>
      <c r="B800" s="9" t="s">
        <v>364</v>
      </c>
      <c r="C800" s="9" t="s">
        <v>367</v>
      </c>
      <c r="D800" s="6" t="s">
        <v>39</v>
      </c>
      <c r="E800" s="10">
        <v>931</v>
      </c>
      <c r="F800" s="11">
        <v>3.67125</v>
      </c>
      <c r="G800" s="11">
        <f t="shared" si="33"/>
        <v>3417.93375</v>
      </c>
    </row>
    <row r="801" ht="25.5" spans="1:7">
      <c r="A801" s="6">
        <v>137</v>
      </c>
      <c r="B801" s="9" t="s">
        <v>103</v>
      </c>
      <c r="C801" s="9" t="s">
        <v>368</v>
      </c>
      <c r="D801" s="6" t="s">
        <v>39</v>
      </c>
      <c r="E801" s="10">
        <v>323</v>
      </c>
      <c r="F801" s="11">
        <v>4.224</v>
      </c>
      <c r="G801" s="11">
        <f t="shared" si="33"/>
        <v>1364.352</v>
      </c>
    </row>
    <row r="802" ht="38.25" spans="1:7">
      <c r="A802" s="6">
        <v>138</v>
      </c>
      <c r="B802" s="9" t="s">
        <v>562</v>
      </c>
      <c r="C802" s="9" t="s">
        <v>574</v>
      </c>
      <c r="D802" s="6" t="s">
        <v>31</v>
      </c>
      <c r="E802" s="10">
        <v>95</v>
      </c>
      <c r="F802" s="11">
        <v>41.91825</v>
      </c>
      <c r="G802" s="11">
        <f t="shared" si="33"/>
        <v>3982.23375</v>
      </c>
    </row>
    <row r="803" ht="38.25" spans="1:7">
      <c r="A803" s="6">
        <v>139</v>
      </c>
      <c r="B803" s="9" t="s">
        <v>562</v>
      </c>
      <c r="C803" s="9" t="s">
        <v>563</v>
      </c>
      <c r="D803" s="6" t="s">
        <v>31</v>
      </c>
      <c r="E803" s="10">
        <v>19</v>
      </c>
      <c r="F803" s="11">
        <v>44.5005</v>
      </c>
      <c r="G803" s="11">
        <f t="shared" si="33"/>
        <v>845.5095</v>
      </c>
    </row>
    <row r="804" ht="38.25" spans="1:7">
      <c r="A804" s="6">
        <v>140</v>
      </c>
      <c r="B804" s="9" t="s">
        <v>562</v>
      </c>
      <c r="C804" s="9" t="s">
        <v>576</v>
      </c>
      <c r="D804" s="6" t="s">
        <v>31</v>
      </c>
      <c r="E804" s="10">
        <v>19</v>
      </c>
      <c r="F804" s="11">
        <v>123.03225</v>
      </c>
      <c r="G804" s="11">
        <f t="shared" si="33"/>
        <v>2337.61275</v>
      </c>
    </row>
    <row r="805" ht="38.25" spans="1:7">
      <c r="A805" s="6">
        <v>141</v>
      </c>
      <c r="B805" s="9" t="s">
        <v>562</v>
      </c>
      <c r="C805" s="9" t="s">
        <v>573</v>
      </c>
      <c r="D805" s="6" t="s">
        <v>51</v>
      </c>
      <c r="E805" s="10">
        <v>657.4</v>
      </c>
      <c r="F805" s="11">
        <v>36.861</v>
      </c>
      <c r="G805" s="11">
        <f t="shared" si="33"/>
        <v>24232.4214</v>
      </c>
    </row>
    <row r="806" ht="51" spans="1:7">
      <c r="A806" s="6">
        <v>142</v>
      </c>
      <c r="B806" s="9" t="s">
        <v>562</v>
      </c>
      <c r="C806" s="9" t="s">
        <v>597</v>
      </c>
      <c r="D806" s="6" t="s">
        <v>31</v>
      </c>
      <c r="E806" s="10">
        <v>19</v>
      </c>
      <c r="F806" s="11">
        <v>111.9855</v>
      </c>
      <c r="G806" s="11">
        <f t="shared" si="33"/>
        <v>2127.7245</v>
      </c>
    </row>
    <row r="807" ht="38.25" spans="1:7">
      <c r="A807" s="6">
        <v>143</v>
      </c>
      <c r="B807" s="9" t="s">
        <v>562</v>
      </c>
      <c r="C807" s="9" t="s">
        <v>577</v>
      </c>
      <c r="D807" s="6" t="s">
        <v>31</v>
      </c>
      <c r="E807" s="10">
        <v>57</v>
      </c>
      <c r="F807" s="11">
        <v>717.684</v>
      </c>
      <c r="G807" s="11">
        <f t="shared" si="33"/>
        <v>40907.988</v>
      </c>
    </row>
    <row r="808" ht="38.25" spans="1:7">
      <c r="A808" s="6">
        <v>144</v>
      </c>
      <c r="B808" s="9" t="s">
        <v>562</v>
      </c>
      <c r="C808" s="9" t="s">
        <v>578</v>
      </c>
      <c r="D808" s="6" t="s">
        <v>31</v>
      </c>
      <c r="E808" s="10">
        <v>19</v>
      </c>
      <c r="F808" s="11">
        <v>537.41325</v>
      </c>
      <c r="G808" s="11">
        <f t="shared" si="33"/>
        <v>10210.85175</v>
      </c>
    </row>
    <row r="809" ht="38.25" spans="1:7">
      <c r="A809" s="6">
        <v>145</v>
      </c>
      <c r="B809" s="9" t="s">
        <v>562</v>
      </c>
      <c r="C809" s="9" t="s">
        <v>598</v>
      </c>
      <c r="D809" s="6" t="s">
        <v>31</v>
      </c>
      <c r="E809" s="10">
        <v>19</v>
      </c>
      <c r="F809" s="11">
        <v>185.28675</v>
      </c>
      <c r="G809" s="11">
        <f t="shared" si="33"/>
        <v>3520.44825</v>
      </c>
    </row>
    <row r="810" ht="38.25" spans="1:7">
      <c r="A810" s="6">
        <v>146</v>
      </c>
      <c r="B810" s="9" t="s">
        <v>43</v>
      </c>
      <c r="C810" s="9" t="s">
        <v>579</v>
      </c>
      <c r="D810" s="6" t="s">
        <v>39</v>
      </c>
      <c r="E810" s="10">
        <v>57</v>
      </c>
      <c r="F810" s="11">
        <v>57.354</v>
      </c>
      <c r="G810" s="11">
        <f t="shared" si="33"/>
        <v>3269.178</v>
      </c>
    </row>
    <row r="811" ht="51" spans="1:7">
      <c r="A811" s="6">
        <v>147</v>
      </c>
      <c r="B811" s="9" t="s">
        <v>43</v>
      </c>
      <c r="C811" s="9" t="s">
        <v>580</v>
      </c>
      <c r="D811" s="6" t="s">
        <v>39</v>
      </c>
      <c r="E811" s="10">
        <v>57</v>
      </c>
      <c r="F811" s="11">
        <v>6.7815</v>
      </c>
      <c r="G811" s="11">
        <f t="shared" si="33"/>
        <v>386.5455</v>
      </c>
    </row>
    <row r="812" ht="51" spans="1:7">
      <c r="A812" s="6">
        <v>148</v>
      </c>
      <c r="B812" s="9" t="s">
        <v>43</v>
      </c>
      <c r="C812" s="9" t="s">
        <v>571</v>
      </c>
      <c r="D812" s="6" t="s">
        <v>39</v>
      </c>
      <c r="E812" s="10">
        <v>57</v>
      </c>
      <c r="F812" s="11">
        <v>8.745</v>
      </c>
      <c r="G812" s="11">
        <f t="shared" si="33"/>
        <v>498.465</v>
      </c>
    </row>
    <row r="813" ht="51" spans="1:7">
      <c r="A813" s="6">
        <v>149</v>
      </c>
      <c r="B813" s="9" t="s">
        <v>43</v>
      </c>
      <c r="C813" s="9" t="s">
        <v>581</v>
      </c>
      <c r="D813" s="6" t="s">
        <v>39</v>
      </c>
      <c r="E813" s="10">
        <v>19</v>
      </c>
      <c r="F813" s="11">
        <v>9.87525</v>
      </c>
      <c r="G813" s="11">
        <f t="shared" si="33"/>
        <v>187.62975</v>
      </c>
    </row>
    <row r="814" ht="51" spans="1:7">
      <c r="A814" s="6">
        <v>150</v>
      </c>
      <c r="B814" s="9" t="s">
        <v>43</v>
      </c>
      <c r="C814" s="9" t="s">
        <v>599</v>
      </c>
      <c r="D814" s="6" t="s">
        <v>39</v>
      </c>
      <c r="E814" s="10">
        <v>19</v>
      </c>
      <c r="F814" s="11">
        <v>12.573</v>
      </c>
      <c r="G814" s="11">
        <f t="shared" si="33"/>
        <v>238.887</v>
      </c>
    </row>
    <row r="815" ht="51" spans="1:7">
      <c r="A815" s="6">
        <v>151</v>
      </c>
      <c r="B815" s="9" t="s">
        <v>43</v>
      </c>
      <c r="C815" s="9" t="s">
        <v>582</v>
      </c>
      <c r="D815" s="6" t="s">
        <v>39</v>
      </c>
      <c r="E815" s="10">
        <v>57</v>
      </c>
      <c r="F815" s="11">
        <v>6.7815</v>
      </c>
      <c r="G815" s="11">
        <f t="shared" si="33"/>
        <v>386.5455</v>
      </c>
    </row>
    <row r="816" ht="51" spans="1:7">
      <c r="A816" s="6">
        <v>152</v>
      </c>
      <c r="B816" s="9" t="s">
        <v>43</v>
      </c>
      <c r="C816" s="9" t="s">
        <v>583</v>
      </c>
      <c r="D816" s="6" t="s">
        <v>39</v>
      </c>
      <c r="E816" s="10">
        <v>19</v>
      </c>
      <c r="F816" s="11">
        <v>8.745</v>
      </c>
      <c r="G816" s="11">
        <f t="shared" si="33"/>
        <v>166.155</v>
      </c>
    </row>
    <row r="817" ht="51" spans="1:7">
      <c r="A817" s="6">
        <v>153</v>
      </c>
      <c r="B817" s="9" t="s">
        <v>43</v>
      </c>
      <c r="C817" s="9" t="s">
        <v>600</v>
      </c>
      <c r="D817" s="6" t="s">
        <v>39</v>
      </c>
      <c r="E817" s="10">
        <v>19</v>
      </c>
      <c r="F817" s="11">
        <v>9.87525</v>
      </c>
      <c r="G817" s="11">
        <f t="shared" si="33"/>
        <v>187.62975</v>
      </c>
    </row>
    <row r="818" ht="51" spans="1:7">
      <c r="A818" s="6">
        <v>154</v>
      </c>
      <c r="B818" s="9" t="s">
        <v>37</v>
      </c>
      <c r="C818" s="9" t="s">
        <v>584</v>
      </c>
      <c r="D818" s="6" t="s">
        <v>39</v>
      </c>
      <c r="E818" s="10">
        <v>380</v>
      </c>
      <c r="F818" s="11">
        <v>10.38675</v>
      </c>
      <c r="G818" s="11">
        <f t="shared" si="33"/>
        <v>3946.965</v>
      </c>
    </row>
    <row r="819" ht="51" spans="1:7">
      <c r="A819" s="6">
        <v>155</v>
      </c>
      <c r="B819" s="9" t="s">
        <v>37</v>
      </c>
      <c r="C819" s="9" t="s">
        <v>585</v>
      </c>
      <c r="D819" s="6" t="s">
        <v>39</v>
      </c>
      <c r="E819" s="10">
        <v>152</v>
      </c>
      <c r="F819" s="11">
        <v>15.246</v>
      </c>
      <c r="G819" s="11">
        <f t="shared" si="33"/>
        <v>2317.392</v>
      </c>
    </row>
    <row r="820" ht="63.75" spans="1:7">
      <c r="A820" s="6">
        <v>156</v>
      </c>
      <c r="B820" s="9" t="s">
        <v>37</v>
      </c>
      <c r="C820" s="9" t="s">
        <v>586</v>
      </c>
      <c r="D820" s="6" t="s">
        <v>39</v>
      </c>
      <c r="E820" s="10">
        <v>19</v>
      </c>
      <c r="F820" s="11">
        <v>13.83525</v>
      </c>
      <c r="G820" s="11">
        <f t="shared" si="33"/>
        <v>262.86975</v>
      </c>
    </row>
    <row r="821" ht="51" spans="1:7">
      <c r="A821" s="6">
        <v>157</v>
      </c>
      <c r="B821" s="9" t="s">
        <v>37</v>
      </c>
      <c r="C821" s="9" t="s">
        <v>587</v>
      </c>
      <c r="D821" s="6" t="s">
        <v>39</v>
      </c>
      <c r="E821" s="10">
        <v>19</v>
      </c>
      <c r="F821" s="11">
        <v>12.012</v>
      </c>
      <c r="G821" s="11">
        <f t="shared" si="33"/>
        <v>228.228</v>
      </c>
    </row>
    <row r="822" ht="51" spans="1:7">
      <c r="A822" s="6">
        <v>158</v>
      </c>
      <c r="B822" s="9" t="s">
        <v>37</v>
      </c>
      <c r="C822" s="9" t="s">
        <v>596</v>
      </c>
      <c r="D822" s="6" t="s">
        <v>39</v>
      </c>
      <c r="E822" s="10">
        <v>19</v>
      </c>
      <c r="F822" s="11">
        <v>13.83525</v>
      </c>
      <c r="G822" s="11">
        <f t="shared" si="33"/>
        <v>262.86975</v>
      </c>
    </row>
    <row r="823" ht="51" spans="1:7">
      <c r="A823" s="6">
        <v>159</v>
      </c>
      <c r="B823" s="9" t="s">
        <v>37</v>
      </c>
      <c r="C823" s="9" t="s">
        <v>589</v>
      </c>
      <c r="D823" s="6" t="s">
        <v>39</v>
      </c>
      <c r="E823" s="10">
        <v>19</v>
      </c>
      <c r="F823" s="11">
        <v>10.38675</v>
      </c>
      <c r="G823" s="11">
        <f t="shared" si="33"/>
        <v>197.34825</v>
      </c>
    </row>
    <row r="824" ht="51" spans="1:7">
      <c r="A824" s="6">
        <v>160</v>
      </c>
      <c r="B824" s="9" t="s">
        <v>37</v>
      </c>
      <c r="C824" s="9" t="s">
        <v>591</v>
      </c>
      <c r="D824" s="6" t="s">
        <v>39</v>
      </c>
      <c r="E824" s="10">
        <v>19</v>
      </c>
      <c r="F824" s="11">
        <v>10.38675</v>
      </c>
      <c r="G824" s="11">
        <f t="shared" si="33"/>
        <v>197.34825</v>
      </c>
    </row>
    <row r="825" ht="25.5" spans="1:7">
      <c r="A825" s="6">
        <v>161</v>
      </c>
      <c r="B825" s="9" t="s">
        <v>103</v>
      </c>
      <c r="C825" s="9" t="s">
        <v>592</v>
      </c>
      <c r="D825" s="6" t="s">
        <v>39</v>
      </c>
      <c r="E825" s="10">
        <v>19</v>
      </c>
      <c r="F825" s="11">
        <v>4.8345</v>
      </c>
      <c r="G825" s="11">
        <f t="shared" si="33"/>
        <v>91.8555</v>
      </c>
    </row>
    <row r="826" ht="25.5" spans="1:7">
      <c r="A826" s="6">
        <v>162</v>
      </c>
      <c r="B826" s="9" t="s">
        <v>103</v>
      </c>
      <c r="C826" s="9" t="s">
        <v>593</v>
      </c>
      <c r="D826" s="6" t="s">
        <v>39</v>
      </c>
      <c r="E826" s="10">
        <v>190</v>
      </c>
      <c r="F826" s="11">
        <v>4.8345</v>
      </c>
      <c r="G826" s="11">
        <f t="shared" si="33"/>
        <v>918.555</v>
      </c>
    </row>
    <row r="827" ht="51" spans="1:7">
      <c r="A827" s="6">
        <v>163</v>
      </c>
      <c r="B827" s="9" t="s">
        <v>68</v>
      </c>
      <c r="C827" s="9" t="s">
        <v>78</v>
      </c>
      <c r="D827" s="6" t="s">
        <v>51</v>
      </c>
      <c r="E827" s="10">
        <v>5233.55</v>
      </c>
      <c r="F827" s="11">
        <v>5.0655</v>
      </c>
      <c r="G827" s="11">
        <f t="shared" si="33"/>
        <v>26510.547525</v>
      </c>
    </row>
    <row r="828" ht="51" spans="1:7">
      <c r="A828" s="6">
        <v>164</v>
      </c>
      <c r="B828" s="9" t="s">
        <v>91</v>
      </c>
      <c r="C828" s="9" t="s">
        <v>594</v>
      </c>
      <c r="D828" s="6" t="s">
        <v>51</v>
      </c>
      <c r="E828" s="10">
        <v>13645.42</v>
      </c>
      <c r="F828" s="11">
        <v>2.211</v>
      </c>
      <c r="G828" s="11">
        <f t="shared" ref="G828:G833" si="34">F828*E828</f>
        <v>30170.02362</v>
      </c>
    </row>
    <row r="829" ht="51" spans="1:7">
      <c r="A829" s="6">
        <v>165</v>
      </c>
      <c r="B829" s="9" t="s">
        <v>91</v>
      </c>
      <c r="C829" s="9" t="s">
        <v>595</v>
      </c>
      <c r="D829" s="6" t="s">
        <v>51</v>
      </c>
      <c r="E829" s="10">
        <v>2521.68</v>
      </c>
      <c r="F829" s="11">
        <v>2.6235</v>
      </c>
      <c r="G829" s="11">
        <f t="shared" si="34"/>
        <v>6615.62748</v>
      </c>
    </row>
    <row r="830" ht="25.5" spans="1:7">
      <c r="A830" s="6">
        <v>166</v>
      </c>
      <c r="B830" s="9" t="s">
        <v>364</v>
      </c>
      <c r="C830" s="9" t="s">
        <v>367</v>
      </c>
      <c r="D830" s="6" t="s">
        <v>39</v>
      </c>
      <c r="E830" s="10">
        <v>950</v>
      </c>
      <c r="F830" s="11">
        <v>3.67125</v>
      </c>
      <c r="G830" s="11">
        <f t="shared" si="34"/>
        <v>3487.6875</v>
      </c>
    </row>
    <row r="831" ht="25.5" spans="1:7">
      <c r="A831" s="6">
        <v>167</v>
      </c>
      <c r="B831" s="9" t="s">
        <v>103</v>
      </c>
      <c r="C831" s="9" t="s">
        <v>368</v>
      </c>
      <c r="D831" s="6" t="s">
        <v>39</v>
      </c>
      <c r="E831" s="10">
        <v>266</v>
      </c>
      <c r="F831" s="11">
        <v>4.224</v>
      </c>
      <c r="G831" s="11">
        <f t="shared" si="34"/>
        <v>1123.584</v>
      </c>
    </row>
    <row r="832" spans="1:7">
      <c r="A832" s="6"/>
      <c r="B832" s="7" t="s">
        <v>601</v>
      </c>
      <c r="C832" s="7"/>
      <c r="D832" s="6"/>
      <c r="E832" s="8" t="s">
        <v>12</v>
      </c>
      <c r="F832" s="12"/>
      <c r="G832" s="8"/>
    </row>
    <row r="833" ht="89.25" spans="1:7">
      <c r="A833" s="6">
        <v>168</v>
      </c>
      <c r="B833" s="9" t="s">
        <v>140</v>
      </c>
      <c r="C833" s="9" t="s">
        <v>602</v>
      </c>
      <c r="D833" s="6" t="s">
        <v>51</v>
      </c>
      <c r="E833" s="10">
        <v>35.06</v>
      </c>
      <c r="F833" s="11">
        <v>11.088</v>
      </c>
      <c r="G833" s="11">
        <f t="shared" si="34"/>
        <v>388.74528</v>
      </c>
    </row>
    <row r="834" ht="89.25" spans="1:7">
      <c r="A834" s="6">
        <v>169</v>
      </c>
      <c r="B834" s="9" t="s">
        <v>140</v>
      </c>
      <c r="C834" s="9" t="s">
        <v>603</v>
      </c>
      <c r="D834" s="6" t="s">
        <v>51</v>
      </c>
      <c r="E834" s="10">
        <v>6.39</v>
      </c>
      <c r="F834" s="11">
        <v>12.8205</v>
      </c>
      <c r="G834" s="11">
        <f t="shared" ref="G834:G865" si="35">F834*E834</f>
        <v>81.922995</v>
      </c>
    </row>
    <row r="835" ht="89.25" spans="1:7">
      <c r="A835" s="6">
        <v>170</v>
      </c>
      <c r="B835" s="9" t="s">
        <v>140</v>
      </c>
      <c r="C835" s="9" t="s">
        <v>141</v>
      </c>
      <c r="D835" s="6" t="s">
        <v>51</v>
      </c>
      <c r="E835" s="10">
        <v>2.39</v>
      </c>
      <c r="F835" s="11">
        <v>14.97375</v>
      </c>
      <c r="G835" s="11">
        <f t="shared" si="35"/>
        <v>35.7872625</v>
      </c>
    </row>
    <row r="836" ht="89.25" spans="1:7">
      <c r="A836" s="6">
        <v>171</v>
      </c>
      <c r="B836" s="9" t="s">
        <v>140</v>
      </c>
      <c r="C836" s="9" t="s">
        <v>604</v>
      </c>
      <c r="D836" s="6" t="s">
        <v>51</v>
      </c>
      <c r="E836" s="10">
        <v>2.66</v>
      </c>
      <c r="F836" s="11">
        <v>18.744</v>
      </c>
      <c r="G836" s="11">
        <f t="shared" si="35"/>
        <v>49.85904</v>
      </c>
    </row>
    <row r="837" ht="89.25" spans="1:7">
      <c r="A837" s="6">
        <v>172</v>
      </c>
      <c r="B837" s="9" t="s">
        <v>140</v>
      </c>
      <c r="C837" s="9" t="s">
        <v>605</v>
      </c>
      <c r="D837" s="6" t="s">
        <v>51</v>
      </c>
      <c r="E837" s="10">
        <v>4.07</v>
      </c>
      <c r="F837" s="11">
        <v>24.75</v>
      </c>
      <c r="G837" s="11">
        <f t="shared" si="35"/>
        <v>100.7325</v>
      </c>
    </row>
    <row r="838" ht="89.25" spans="1:7">
      <c r="A838" s="6">
        <v>173</v>
      </c>
      <c r="B838" s="9" t="s">
        <v>140</v>
      </c>
      <c r="C838" s="9" t="s">
        <v>606</v>
      </c>
      <c r="D838" s="6" t="s">
        <v>51</v>
      </c>
      <c r="E838" s="10">
        <v>9.73</v>
      </c>
      <c r="F838" s="11">
        <v>31.88625</v>
      </c>
      <c r="G838" s="11">
        <f t="shared" si="35"/>
        <v>310.2532125</v>
      </c>
    </row>
    <row r="839" ht="51" spans="1:7">
      <c r="A839" s="6">
        <v>174</v>
      </c>
      <c r="B839" s="9" t="s">
        <v>144</v>
      </c>
      <c r="C839" s="9" t="s">
        <v>607</v>
      </c>
      <c r="D839" s="6" t="s">
        <v>51</v>
      </c>
      <c r="E839" s="10">
        <v>35.06</v>
      </c>
      <c r="F839" s="11">
        <v>0.3135</v>
      </c>
      <c r="G839" s="11">
        <f t="shared" si="35"/>
        <v>10.99131</v>
      </c>
    </row>
    <row r="840" ht="51" spans="1:7">
      <c r="A840" s="6">
        <v>175</v>
      </c>
      <c r="B840" s="9" t="s">
        <v>144</v>
      </c>
      <c r="C840" s="9" t="s">
        <v>608</v>
      </c>
      <c r="D840" s="6" t="s">
        <v>51</v>
      </c>
      <c r="E840" s="10">
        <v>6.39</v>
      </c>
      <c r="F840" s="11">
        <v>0.33825</v>
      </c>
      <c r="G840" s="11">
        <f t="shared" si="35"/>
        <v>2.1614175</v>
      </c>
    </row>
    <row r="841" ht="51" spans="1:7">
      <c r="A841" s="6">
        <v>176</v>
      </c>
      <c r="B841" s="9" t="s">
        <v>144</v>
      </c>
      <c r="C841" s="9" t="s">
        <v>145</v>
      </c>
      <c r="D841" s="6" t="s">
        <v>51</v>
      </c>
      <c r="E841" s="10">
        <v>2.39</v>
      </c>
      <c r="F841" s="11">
        <v>0.37125</v>
      </c>
      <c r="G841" s="11">
        <f t="shared" si="35"/>
        <v>0.8872875</v>
      </c>
    </row>
    <row r="842" ht="51" spans="1:7">
      <c r="A842" s="6">
        <v>177</v>
      </c>
      <c r="B842" s="9" t="s">
        <v>144</v>
      </c>
      <c r="C842" s="9" t="s">
        <v>609</v>
      </c>
      <c r="D842" s="6" t="s">
        <v>51</v>
      </c>
      <c r="E842" s="10">
        <v>2.66</v>
      </c>
      <c r="F842" s="11">
        <v>0.4125</v>
      </c>
      <c r="G842" s="11">
        <f t="shared" si="35"/>
        <v>1.09725</v>
      </c>
    </row>
    <row r="843" ht="51" spans="1:7">
      <c r="A843" s="6">
        <v>178</v>
      </c>
      <c r="B843" s="9" t="s">
        <v>144</v>
      </c>
      <c r="C843" s="9" t="s">
        <v>610</v>
      </c>
      <c r="D843" s="6" t="s">
        <v>51</v>
      </c>
      <c r="E843" s="10">
        <v>4.07</v>
      </c>
      <c r="F843" s="11">
        <v>0.45375</v>
      </c>
      <c r="G843" s="11">
        <f t="shared" si="35"/>
        <v>1.8467625</v>
      </c>
    </row>
    <row r="844" ht="51" spans="1:7">
      <c r="A844" s="6">
        <v>179</v>
      </c>
      <c r="B844" s="9" t="s">
        <v>144</v>
      </c>
      <c r="C844" s="9" t="s">
        <v>611</v>
      </c>
      <c r="D844" s="6" t="s">
        <v>51</v>
      </c>
      <c r="E844" s="10">
        <v>9.73</v>
      </c>
      <c r="F844" s="11">
        <v>0.50325</v>
      </c>
      <c r="G844" s="11">
        <f t="shared" si="35"/>
        <v>4.8966225</v>
      </c>
    </row>
    <row r="845" ht="38.25" spans="1:7">
      <c r="A845" s="6">
        <v>180</v>
      </c>
      <c r="B845" s="9" t="s">
        <v>142</v>
      </c>
      <c r="C845" s="9" t="s">
        <v>612</v>
      </c>
      <c r="D845" s="6" t="s">
        <v>39</v>
      </c>
      <c r="E845" s="10">
        <v>12</v>
      </c>
      <c r="F845" s="11">
        <v>1.749</v>
      </c>
      <c r="G845" s="11">
        <f t="shared" si="35"/>
        <v>20.988</v>
      </c>
    </row>
    <row r="846" ht="38.25" spans="1:7">
      <c r="A846" s="6">
        <v>181</v>
      </c>
      <c r="B846" s="9" t="s">
        <v>142</v>
      </c>
      <c r="C846" s="9" t="s">
        <v>613</v>
      </c>
      <c r="D846" s="6" t="s">
        <v>39</v>
      </c>
      <c r="E846" s="10">
        <v>2</v>
      </c>
      <c r="F846" s="11">
        <v>1.8975</v>
      </c>
      <c r="G846" s="11">
        <f t="shared" si="35"/>
        <v>3.795</v>
      </c>
    </row>
    <row r="847" ht="38.25" spans="1:7">
      <c r="A847" s="6">
        <v>182</v>
      </c>
      <c r="B847" s="9" t="s">
        <v>142</v>
      </c>
      <c r="C847" s="9" t="s">
        <v>143</v>
      </c>
      <c r="D847" s="6" t="s">
        <v>39</v>
      </c>
      <c r="E847" s="10">
        <v>1</v>
      </c>
      <c r="F847" s="11">
        <v>2.26875</v>
      </c>
      <c r="G847" s="11">
        <f t="shared" si="35"/>
        <v>2.26875</v>
      </c>
    </row>
    <row r="848" ht="38.25" spans="1:7">
      <c r="A848" s="6">
        <v>183</v>
      </c>
      <c r="B848" s="9" t="s">
        <v>142</v>
      </c>
      <c r="C848" s="9" t="s">
        <v>614</v>
      </c>
      <c r="D848" s="6" t="s">
        <v>39</v>
      </c>
      <c r="E848" s="10">
        <v>1</v>
      </c>
      <c r="F848" s="11">
        <v>2.26875</v>
      </c>
      <c r="G848" s="11">
        <f t="shared" si="35"/>
        <v>2.26875</v>
      </c>
    </row>
    <row r="849" ht="38.25" spans="1:7">
      <c r="A849" s="6">
        <v>184</v>
      </c>
      <c r="B849" s="9" t="s">
        <v>142</v>
      </c>
      <c r="C849" s="9" t="s">
        <v>615</v>
      </c>
      <c r="D849" s="6" t="s">
        <v>39</v>
      </c>
      <c r="E849" s="10">
        <v>1</v>
      </c>
      <c r="F849" s="11">
        <v>2.5245</v>
      </c>
      <c r="G849" s="11">
        <f t="shared" si="35"/>
        <v>2.5245</v>
      </c>
    </row>
    <row r="850" ht="38.25" spans="1:7">
      <c r="A850" s="6">
        <v>185</v>
      </c>
      <c r="B850" s="9" t="s">
        <v>142</v>
      </c>
      <c r="C850" s="9" t="s">
        <v>616</v>
      </c>
      <c r="D850" s="6" t="s">
        <v>39</v>
      </c>
      <c r="E850" s="10">
        <v>3</v>
      </c>
      <c r="F850" s="11">
        <v>3.1845</v>
      </c>
      <c r="G850" s="11">
        <f t="shared" si="35"/>
        <v>9.5535</v>
      </c>
    </row>
    <row r="851" ht="51" spans="1:7">
      <c r="A851" s="6">
        <v>186</v>
      </c>
      <c r="B851" s="9" t="s">
        <v>146</v>
      </c>
      <c r="C851" s="9" t="s">
        <v>617</v>
      </c>
      <c r="D851" s="6" t="s">
        <v>39</v>
      </c>
      <c r="E851" s="10">
        <v>1</v>
      </c>
      <c r="F851" s="11">
        <v>118.3545</v>
      </c>
      <c r="G851" s="11">
        <f t="shared" si="35"/>
        <v>118.3545</v>
      </c>
    </row>
    <row r="852" ht="63.75" spans="1:7">
      <c r="A852" s="6">
        <v>187</v>
      </c>
      <c r="B852" s="9" t="s">
        <v>618</v>
      </c>
      <c r="C852" s="9" t="s">
        <v>619</v>
      </c>
      <c r="D852" s="6" t="s">
        <v>620</v>
      </c>
      <c r="E852" s="10">
        <v>4</v>
      </c>
      <c r="F852" s="11">
        <v>394.7625</v>
      </c>
      <c r="G852" s="11">
        <f t="shared" si="35"/>
        <v>1579.05</v>
      </c>
    </row>
    <row r="853" ht="63.75" spans="1:7">
      <c r="A853" s="6">
        <v>188</v>
      </c>
      <c r="B853" s="9" t="s">
        <v>621</v>
      </c>
      <c r="C853" s="9" t="s">
        <v>622</v>
      </c>
      <c r="D853" s="6" t="s">
        <v>620</v>
      </c>
      <c r="E853" s="10">
        <v>1</v>
      </c>
      <c r="F853" s="11">
        <v>342.738</v>
      </c>
      <c r="G853" s="11">
        <f t="shared" si="35"/>
        <v>342.738</v>
      </c>
    </row>
    <row r="854" ht="63.75" spans="1:7">
      <c r="A854" s="6">
        <v>189</v>
      </c>
      <c r="B854" s="9" t="s">
        <v>167</v>
      </c>
      <c r="C854" s="9" t="s">
        <v>623</v>
      </c>
      <c r="D854" s="6" t="s">
        <v>39</v>
      </c>
      <c r="E854" s="10">
        <v>9</v>
      </c>
      <c r="F854" s="11">
        <v>17.3415</v>
      </c>
      <c r="G854" s="11">
        <f t="shared" si="35"/>
        <v>156.0735</v>
      </c>
    </row>
    <row r="855" ht="51" spans="1:7">
      <c r="A855" s="6">
        <v>190</v>
      </c>
      <c r="B855" s="9" t="s">
        <v>148</v>
      </c>
      <c r="C855" s="9" t="s">
        <v>624</v>
      </c>
      <c r="D855" s="6" t="s">
        <v>150</v>
      </c>
      <c r="E855" s="10">
        <v>1.1</v>
      </c>
      <c r="F855" s="11">
        <v>1317.84675</v>
      </c>
      <c r="G855" s="11">
        <f t="shared" si="35"/>
        <v>1449.631425</v>
      </c>
    </row>
    <row r="856" ht="89.25" spans="1:7">
      <c r="A856" s="6">
        <v>191</v>
      </c>
      <c r="B856" s="9" t="s">
        <v>140</v>
      </c>
      <c r="C856" s="9" t="s">
        <v>625</v>
      </c>
      <c r="D856" s="6" t="s">
        <v>51</v>
      </c>
      <c r="E856" s="10">
        <v>1.71</v>
      </c>
      <c r="F856" s="11">
        <v>14.95725</v>
      </c>
      <c r="G856" s="11">
        <f t="shared" si="35"/>
        <v>25.5768975</v>
      </c>
    </row>
    <row r="857" ht="89.25" spans="1:7">
      <c r="A857" s="6">
        <v>192</v>
      </c>
      <c r="B857" s="9" t="s">
        <v>140</v>
      </c>
      <c r="C857" s="9" t="s">
        <v>626</v>
      </c>
      <c r="D857" s="6" t="s">
        <v>51</v>
      </c>
      <c r="E857" s="10">
        <v>18.34</v>
      </c>
      <c r="F857" s="11">
        <v>21.39225</v>
      </c>
      <c r="G857" s="11">
        <f t="shared" si="35"/>
        <v>392.333865</v>
      </c>
    </row>
    <row r="858" ht="89.25" spans="1:7">
      <c r="A858" s="6">
        <v>193</v>
      </c>
      <c r="B858" s="9" t="s">
        <v>140</v>
      </c>
      <c r="C858" s="9" t="s">
        <v>627</v>
      </c>
      <c r="D858" s="6" t="s">
        <v>51</v>
      </c>
      <c r="E858" s="10">
        <v>13.24</v>
      </c>
      <c r="F858" s="11">
        <v>28.9245</v>
      </c>
      <c r="G858" s="11">
        <f t="shared" si="35"/>
        <v>382.96038</v>
      </c>
    </row>
    <row r="859" ht="38.25" spans="1:7">
      <c r="A859" s="6">
        <v>194</v>
      </c>
      <c r="B859" s="9" t="s">
        <v>142</v>
      </c>
      <c r="C859" s="9" t="s">
        <v>628</v>
      </c>
      <c r="D859" s="6" t="s">
        <v>39</v>
      </c>
      <c r="E859" s="10">
        <v>1</v>
      </c>
      <c r="F859" s="11">
        <v>3.1845</v>
      </c>
      <c r="G859" s="11">
        <f t="shared" si="35"/>
        <v>3.1845</v>
      </c>
    </row>
    <row r="860" ht="38.25" spans="1:7">
      <c r="A860" s="6">
        <v>195</v>
      </c>
      <c r="B860" s="9" t="s">
        <v>142</v>
      </c>
      <c r="C860" s="9" t="s">
        <v>629</v>
      </c>
      <c r="D860" s="6" t="s">
        <v>39</v>
      </c>
      <c r="E860" s="10">
        <v>6</v>
      </c>
      <c r="F860" s="11">
        <v>4.29825</v>
      </c>
      <c r="G860" s="11">
        <f t="shared" si="35"/>
        <v>25.7895</v>
      </c>
    </row>
    <row r="861" ht="38.25" spans="1:7">
      <c r="A861" s="6">
        <v>196</v>
      </c>
      <c r="B861" s="9" t="s">
        <v>142</v>
      </c>
      <c r="C861" s="9" t="s">
        <v>264</v>
      </c>
      <c r="D861" s="6" t="s">
        <v>39</v>
      </c>
      <c r="E861" s="10">
        <v>4</v>
      </c>
      <c r="F861" s="11">
        <v>5.51925</v>
      </c>
      <c r="G861" s="11">
        <f t="shared" si="35"/>
        <v>22.077</v>
      </c>
    </row>
    <row r="862" ht="38.25" spans="1:7">
      <c r="A862" s="6">
        <v>197</v>
      </c>
      <c r="B862" s="9" t="s">
        <v>167</v>
      </c>
      <c r="C862" s="9" t="s">
        <v>265</v>
      </c>
      <c r="D862" s="6" t="s">
        <v>39</v>
      </c>
      <c r="E862" s="10">
        <v>1</v>
      </c>
      <c r="F862" s="11">
        <v>11.6655</v>
      </c>
      <c r="G862" s="11">
        <f t="shared" si="35"/>
        <v>11.6655</v>
      </c>
    </row>
    <row r="863" ht="38.25" spans="1:7">
      <c r="A863" s="6">
        <v>198</v>
      </c>
      <c r="B863" s="9" t="s">
        <v>167</v>
      </c>
      <c r="C863" s="9" t="s">
        <v>630</v>
      </c>
      <c r="D863" s="6" t="s">
        <v>39</v>
      </c>
      <c r="E863" s="10">
        <v>2</v>
      </c>
      <c r="F863" s="11">
        <v>15.22125</v>
      </c>
      <c r="G863" s="11">
        <f t="shared" si="35"/>
        <v>30.4425</v>
      </c>
    </row>
    <row r="864" ht="63.75" spans="1:7">
      <c r="A864" s="6">
        <v>199</v>
      </c>
      <c r="B864" s="9" t="s">
        <v>108</v>
      </c>
      <c r="C864" s="9" t="s">
        <v>631</v>
      </c>
      <c r="D864" s="6" t="s">
        <v>39</v>
      </c>
      <c r="E864" s="10">
        <v>1</v>
      </c>
      <c r="F864" s="11">
        <v>215.8365</v>
      </c>
      <c r="G864" s="11">
        <f t="shared" si="35"/>
        <v>215.8365</v>
      </c>
    </row>
    <row r="865" ht="89.25" spans="1:7">
      <c r="A865" s="6">
        <v>200</v>
      </c>
      <c r="B865" s="9" t="s">
        <v>140</v>
      </c>
      <c r="C865" s="9" t="s">
        <v>602</v>
      </c>
      <c r="D865" s="6" t="s">
        <v>51</v>
      </c>
      <c r="E865" s="10">
        <v>3574.5</v>
      </c>
      <c r="F865" s="11">
        <v>11.088</v>
      </c>
      <c r="G865" s="11">
        <f t="shared" si="35"/>
        <v>39634.056</v>
      </c>
    </row>
    <row r="866" ht="89.25" spans="1:7">
      <c r="A866" s="6">
        <v>201</v>
      </c>
      <c r="B866" s="9" t="s">
        <v>140</v>
      </c>
      <c r="C866" s="9" t="s">
        <v>141</v>
      </c>
      <c r="D866" s="6" t="s">
        <v>51</v>
      </c>
      <c r="E866" s="10">
        <v>1561.5</v>
      </c>
      <c r="F866" s="11">
        <v>14.97375</v>
      </c>
      <c r="G866" s="11">
        <f t="shared" ref="G866:G897" si="36">F866*E866</f>
        <v>23381.510625</v>
      </c>
    </row>
    <row r="867" ht="51" spans="1:7">
      <c r="A867" s="6">
        <v>202</v>
      </c>
      <c r="B867" s="9" t="s">
        <v>144</v>
      </c>
      <c r="C867" s="9" t="s">
        <v>607</v>
      </c>
      <c r="D867" s="6" t="s">
        <v>51</v>
      </c>
      <c r="E867" s="10">
        <v>3574.5</v>
      </c>
      <c r="F867" s="11">
        <v>0.3135</v>
      </c>
      <c r="G867" s="11">
        <f t="shared" si="36"/>
        <v>1120.60575</v>
      </c>
    </row>
    <row r="868" ht="51" spans="1:7">
      <c r="A868" s="6">
        <v>203</v>
      </c>
      <c r="B868" s="9" t="s">
        <v>144</v>
      </c>
      <c r="C868" s="9" t="s">
        <v>145</v>
      </c>
      <c r="D868" s="6" t="s">
        <v>51</v>
      </c>
      <c r="E868" s="10">
        <v>1561.5</v>
      </c>
      <c r="F868" s="11">
        <v>0.37125</v>
      </c>
      <c r="G868" s="11">
        <f t="shared" si="36"/>
        <v>579.706875</v>
      </c>
    </row>
    <row r="869" ht="38.25" spans="1:7">
      <c r="A869" s="6">
        <v>204</v>
      </c>
      <c r="B869" s="9" t="s">
        <v>142</v>
      </c>
      <c r="C869" s="9" t="s">
        <v>612</v>
      </c>
      <c r="D869" s="6" t="s">
        <v>39</v>
      </c>
      <c r="E869" s="10">
        <v>1200</v>
      </c>
      <c r="F869" s="11">
        <v>1.749</v>
      </c>
      <c r="G869" s="11">
        <f t="shared" si="36"/>
        <v>2098.8</v>
      </c>
    </row>
    <row r="870" ht="38.25" spans="1:7">
      <c r="A870" s="6">
        <v>205</v>
      </c>
      <c r="B870" s="9" t="s">
        <v>142</v>
      </c>
      <c r="C870" s="9" t="s">
        <v>143</v>
      </c>
      <c r="D870" s="6" t="s">
        <v>39</v>
      </c>
      <c r="E870" s="10">
        <v>450</v>
      </c>
      <c r="F870" s="11">
        <v>2.26875</v>
      </c>
      <c r="G870" s="11">
        <f t="shared" si="36"/>
        <v>1020.9375</v>
      </c>
    </row>
    <row r="871" ht="38.25" spans="1:7">
      <c r="A871" s="6">
        <v>206</v>
      </c>
      <c r="B871" s="9" t="s">
        <v>167</v>
      </c>
      <c r="C871" s="9" t="s">
        <v>632</v>
      </c>
      <c r="D871" s="6" t="s">
        <v>39</v>
      </c>
      <c r="E871" s="10">
        <v>150</v>
      </c>
      <c r="F871" s="11">
        <v>8.3655</v>
      </c>
      <c r="G871" s="11">
        <f t="shared" si="36"/>
        <v>1254.825</v>
      </c>
    </row>
    <row r="872" ht="63.75" spans="1:7">
      <c r="A872" s="6">
        <v>207</v>
      </c>
      <c r="B872" s="9" t="s">
        <v>633</v>
      </c>
      <c r="C872" s="9" t="s">
        <v>634</v>
      </c>
      <c r="D872" s="6" t="s">
        <v>620</v>
      </c>
      <c r="E872" s="10">
        <v>150</v>
      </c>
      <c r="F872" s="11">
        <v>571.4775</v>
      </c>
      <c r="G872" s="11">
        <f t="shared" si="36"/>
        <v>85721.625</v>
      </c>
    </row>
    <row r="873" ht="63.75" spans="1:7">
      <c r="A873" s="6">
        <v>208</v>
      </c>
      <c r="B873" s="9" t="s">
        <v>618</v>
      </c>
      <c r="C873" s="9" t="s">
        <v>635</v>
      </c>
      <c r="D873" s="6" t="s">
        <v>620</v>
      </c>
      <c r="E873" s="10">
        <v>150</v>
      </c>
      <c r="F873" s="11">
        <v>815.38875</v>
      </c>
      <c r="G873" s="11">
        <f t="shared" si="36"/>
        <v>122308.3125</v>
      </c>
    </row>
    <row r="874" ht="63.75" spans="1:7">
      <c r="A874" s="6">
        <v>209</v>
      </c>
      <c r="B874" s="9" t="s">
        <v>636</v>
      </c>
      <c r="C874" s="9" t="s">
        <v>637</v>
      </c>
      <c r="D874" s="6" t="s">
        <v>31</v>
      </c>
      <c r="E874" s="10">
        <v>150</v>
      </c>
      <c r="F874" s="11">
        <v>410.80875</v>
      </c>
      <c r="G874" s="11">
        <f t="shared" si="36"/>
        <v>61621.3125</v>
      </c>
    </row>
    <row r="875" ht="63.75" spans="1:7">
      <c r="A875" s="6">
        <v>210</v>
      </c>
      <c r="B875" s="9" t="s">
        <v>618</v>
      </c>
      <c r="C875" s="9" t="s">
        <v>638</v>
      </c>
      <c r="D875" s="6" t="s">
        <v>620</v>
      </c>
      <c r="E875" s="10">
        <v>150</v>
      </c>
      <c r="F875" s="11">
        <v>259.76775</v>
      </c>
      <c r="G875" s="11">
        <f t="shared" si="36"/>
        <v>38965.1625</v>
      </c>
    </row>
    <row r="876" ht="51" spans="1:7">
      <c r="A876" s="6">
        <v>211</v>
      </c>
      <c r="B876" s="9" t="s">
        <v>148</v>
      </c>
      <c r="C876" s="9" t="s">
        <v>624</v>
      </c>
      <c r="D876" s="6" t="s">
        <v>150</v>
      </c>
      <c r="E876" s="10">
        <v>15</v>
      </c>
      <c r="F876" s="11">
        <v>1317.84675</v>
      </c>
      <c r="G876" s="11">
        <f t="shared" si="36"/>
        <v>19767.70125</v>
      </c>
    </row>
    <row r="877" ht="89.25" spans="1:7">
      <c r="A877" s="6">
        <v>212</v>
      </c>
      <c r="B877" s="9" t="s">
        <v>140</v>
      </c>
      <c r="C877" s="9" t="s">
        <v>639</v>
      </c>
      <c r="D877" s="6" t="s">
        <v>51</v>
      </c>
      <c r="E877" s="10">
        <v>1683</v>
      </c>
      <c r="F877" s="11">
        <v>11.75625</v>
      </c>
      <c r="G877" s="11">
        <f t="shared" si="36"/>
        <v>19785.76875</v>
      </c>
    </row>
    <row r="878" ht="89.25" spans="1:7">
      <c r="A878" s="6">
        <v>213</v>
      </c>
      <c r="B878" s="9" t="s">
        <v>140</v>
      </c>
      <c r="C878" s="9" t="s">
        <v>640</v>
      </c>
      <c r="D878" s="6" t="s">
        <v>51</v>
      </c>
      <c r="E878" s="10">
        <v>180</v>
      </c>
      <c r="F878" s="11">
        <v>14.058</v>
      </c>
      <c r="G878" s="11">
        <f t="shared" si="36"/>
        <v>2530.44</v>
      </c>
    </row>
    <row r="879" ht="89.25" spans="1:7">
      <c r="A879" s="6">
        <v>214</v>
      </c>
      <c r="B879" s="9" t="s">
        <v>140</v>
      </c>
      <c r="C879" s="9" t="s">
        <v>641</v>
      </c>
      <c r="D879" s="6" t="s">
        <v>51</v>
      </c>
      <c r="E879" s="10">
        <v>760.5</v>
      </c>
      <c r="F879" s="11">
        <v>16.0545</v>
      </c>
      <c r="G879" s="11">
        <f t="shared" si="36"/>
        <v>12209.44725</v>
      </c>
    </row>
    <row r="880" ht="51" spans="1:7">
      <c r="A880" s="6">
        <v>215</v>
      </c>
      <c r="B880" s="9" t="s">
        <v>144</v>
      </c>
      <c r="C880" s="9" t="s">
        <v>607</v>
      </c>
      <c r="D880" s="6" t="s">
        <v>51</v>
      </c>
      <c r="E880" s="10">
        <v>1683</v>
      </c>
      <c r="F880" s="11">
        <v>0.3135</v>
      </c>
      <c r="G880" s="11">
        <f t="shared" si="36"/>
        <v>527.6205</v>
      </c>
    </row>
    <row r="881" ht="51" spans="1:7">
      <c r="A881" s="6">
        <v>216</v>
      </c>
      <c r="B881" s="9" t="s">
        <v>144</v>
      </c>
      <c r="C881" s="9" t="s">
        <v>608</v>
      </c>
      <c r="D881" s="6" t="s">
        <v>51</v>
      </c>
      <c r="E881" s="10">
        <v>180</v>
      </c>
      <c r="F881" s="11">
        <v>0.33825</v>
      </c>
      <c r="G881" s="11">
        <f t="shared" si="36"/>
        <v>60.885</v>
      </c>
    </row>
    <row r="882" ht="51" spans="1:7">
      <c r="A882" s="6">
        <v>217</v>
      </c>
      <c r="B882" s="9" t="s">
        <v>144</v>
      </c>
      <c r="C882" s="9" t="s">
        <v>145</v>
      </c>
      <c r="D882" s="6" t="s">
        <v>51</v>
      </c>
      <c r="E882" s="10">
        <v>760.5</v>
      </c>
      <c r="F882" s="11">
        <v>0.37125</v>
      </c>
      <c r="G882" s="11">
        <f t="shared" si="36"/>
        <v>282.335625</v>
      </c>
    </row>
    <row r="883" ht="38.25" spans="1:7">
      <c r="A883" s="6">
        <v>218</v>
      </c>
      <c r="B883" s="9" t="s">
        <v>142</v>
      </c>
      <c r="C883" s="9" t="s">
        <v>612</v>
      </c>
      <c r="D883" s="6" t="s">
        <v>39</v>
      </c>
      <c r="E883" s="10">
        <v>600</v>
      </c>
      <c r="F883" s="11">
        <v>1.749</v>
      </c>
      <c r="G883" s="11">
        <f t="shared" si="36"/>
        <v>1049.4</v>
      </c>
    </row>
    <row r="884" ht="38.25" spans="1:7">
      <c r="A884" s="6">
        <v>219</v>
      </c>
      <c r="B884" s="9" t="s">
        <v>142</v>
      </c>
      <c r="C884" s="9" t="s">
        <v>613</v>
      </c>
      <c r="D884" s="6" t="s">
        <v>39</v>
      </c>
      <c r="E884" s="10">
        <v>150</v>
      </c>
      <c r="F884" s="11">
        <v>1.8975</v>
      </c>
      <c r="G884" s="11">
        <f t="shared" si="36"/>
        <v>284.625</v>
      </c>
    </row>
    <row r="885" ht="38.25" spans="1:7">
      <c r="A885" s="6">
        <v>220</v>
      </c>
      <c r="B885" s="9" t="s">
        <v>142</v>
      </c>
      <c r="C885" s="9" t="s">
        <v>143</v>
      </c>
      <c r="D885" s="6" t="s">
        <v>39</v>
      </c>
      <c r="E885" s="10">
        <v>300</v>
      </c>
      <c r="F885" s="11">
        <v>2.26875</v>
      </c>
      <c r="G885" s="11">
        <f t="shared" si="36"/>
        <v>680.625</v>
      </c>
    </row>
    <row r="886" ht="63.75" spans="1:7">
      <c r="A886" s="6">
        <v>221</v>
      </c>
      <c r="B886" s="9" t="s">
        <v>642</v>
      </c>
      <c r="C886" s="9" t="s">
        <v>643</v>
      </c>
      <c r="D886" s="6" t="s">
        <v>15</v>
      </c>
      <c r="E886" s="10">
        <v>150</v>
      </c>
      <c r="F886" s="11">
        <v>707.62725</v>
      </c>
      <c r="G886" s="11">
        <f t="shared" si="36"/>
        <v>106144.0875</v>
      </c>
    </row>
    <row r="887" ht="63.75" spans="1:7">
      <c r="A887" s="6">
        <v>222</v>
      </c>
      <c r="B887" s="9" t="s">
        <v>644</v>
      </c>
      <c r="C887" s="9" t="s">
        <v>645</v>
      </c>
      <c r="D887" s="6" t="s">
        <v>150</v>
      </c>
      <c r="E887" s="10">
        <v>7.5</v>
      </c>
      <c r="F887" s="11">
        <v>1024.59225</v>
      </c>
      <c r="G887" s="11">
        <f t="shared" si="36"/>
        <v>7684.441875</v>
      </c>
    </row>
    <row r="888" ht="89.25" spans="1:7">
      <c r="A888" s="6">
        <v>223</v>
      </c>
      <c r="B888" s="9" t="s">
        <v>140</v>
      </c>
      <c r="C888" s="9" t="s">
        <v>625</v>
      </c>
      <c r="D888" s="6" t="s">
        <v>51</v>
      </c>
      <c r="E888" s="10">
        <v>793.5</v>
      </c>
      <c r="F888" s="11">
        <v>14.95725</v>
      </c>
      <c r="G888" s="11">
        <f t="shared" si="36"/>
        <v>11868.577875</v>
      </c>
    </row>
    <row r="889" ht="89.25" spans="1:7">
      <c r="A889" s="6">
        <v>224</v>
      </c>
      <c r="B889" s="9" t="s">
        <v>140</v>
      </c>
      <c r="C889" s="9" t="s">
        <v>627</v>
      </c>
      <c r="D889" s="6" t="s">
        <v>51</v>
      </c>
      <c r="E889" s="10">
        <v>426</v>
      </c>
      <c r="F889" s="11">
        <v>28.9245</v>
      </c>
      <c r="G889" s="11">
        <f t="shared" si="36"/>
        <v>12321.837</v>
      </c>
    </row>
    <row r="890" ht="38.25" spans="1:7">
      <c r="A890" s="6">
        <v>225</v>
      </c>
      <c r="B890" s="9" t="s">
        <v>142</v>
      </c>
      <c r="C890" s="9" t="s">
        <v>628</v>
      </c>
      <c r="D890" s="6" t="s">
        <v>39</v>
      </c>
      <c r="E890" s="10">
        <v>300</v>
      </c>
      <c r="F890" s="11">
        <v>3.1845</v>
      </c>
      <c r="G890" s="11">
        <f t="shared" si="36"/>
        <v>955.35</v>
      </c>
    </row>
    <row r="891" ht="38.25" spans="1:7">
      <c r="A891" s="6">
        <v>226</v>
      </c>
      <c r="B891" s="9" t="s">
        <v>142</v>
      </c>
      <c r="C891" s="9" t="s">
        <v>264</v>
      </c>
      <c r="D891" s="6" t="s">
        <v>39</v>
      </c>
      <c r="E891" s="10">
        <v>150</v>
      </c>
      <c r="F891" s="11">
        <v>5.51925</v>
      </c>
      <c r="G891" s="11">
        <f t="shared" si="36"/>
        <v>827.8875</v>
      </c>
    </row>
    <row r="892" ht="38.25" spans="1:7">
      <c r="A892" s="6">
        <v>227</v>
      </c>
      <c r="B892" s="9" t="s">
        <v>167</v>
      </c>
      <c r="C892" s="9" t="s">
        <v>630</v>
      </c>
      <c r="D892" s="6" t="s">
        <v>39</v>
      </c>
      <c r="E892" s="10">
        <v>300</v>
      </c>
      <c r="F892" s="11">
        <v>15.22125</v>
      </c>
      <c r="G892" s="11">
        <f t="shared" si="36"/>
        <v>4566.375</v>
      </c>
    </row>
    <row r="893" ht="89.25" spans="1:7">
      <c r="A893" s="6">
        <v>228</v>
      </c>
      <c r="B893" s="9" t="s">
        <v>140</v>
      </c>
      <c r="C893" s="9" t="s">
        <v>602</v>
      </c>
      <c r="D893" s="6" t="s">
        <v>51</v>
      </c>
      <c r="E893" s="10">
        <v>359.86</v>
      </c>
      <c r="F893" s="11">
        <v>11.088</v>
      </c>
      <c r="G893" s="11">
        <f t="shared" si="36"/>
        <v>3990.12768</v>
      </c>
    </row>
    <row r="894" ht="89.25" spans="1:7">
      <c r="A894" s="6">
        <v>229</v>
      </c>
      <c r="B894" s="9" t="s">
        <v>140</v>
      </c>
      <c r="C894" s="9" t="s">
        <v>603</v>
      </c>
      <c r="D894" s="6" t="s">
        <v>51</v>
      </c>
      <c r="E894" s="10">
        <v>26.98</v>
      </c>
      <c r="F894" s="11">
        <v>12.8205</v>
      </c>
      <c r="G894" s="11">
        <f t="shared" si="36"/>
        <v>345.89709</v>
      </c>
    </row>
    <row r="895" ht="89.25" spans="1:7">
      <c r="A895" s="6">
        <v>230</v>
      </c>
      <c r="B895" s="9" t="s">
        <v>140</v>
      </c>
      <c r="C895" s="9" t="s">
        <v>141</v>
      </c>
      <c r="D895" s="6" t="s">
        <v>51</v>
      </c>
      <c r="E895" s="10">
        <v>242.82</v>
      </c>
      <c r="F895" s="11">
        <v>14.97375</v>
      </c>
      <c r="G895" s="11">
        <f t="shared" si="36"/>
        <v>3635.925975</v>
      </c>
    </row>
    <row r="896" ht="51" spans="1:7">
      <c r="A896" s="6">
        <v>231</v>
      </c>
      <c r="B896" s="9" t="s">
        <v>144</v>
      </c>
      <c r="C896" s="9" t="s">
        <v>607</v>
      </c>
      <c r="D896" s="6" t="s">
        <v>51</v>
      </c>
      <c r="E896" s="10">
        <v>359.86</v>
      </c>
      <c r="F896" s="11">
        <v>0.3135</v>
      </c>
      <c r="G896" s="11">
        <f t="shared" si="36"/>
        <v>112.81611</v>
      </c>
    </row>
    <row r="897" ht="51" spans="1:7">
      <c r="A897" s="6">
        <v>232</v>
      </c>
      <c r="B897" s="9" t="s">
        <v>144</v>
      </c>
      <c r="C897" s="9" t="s">
        <v>608</v>
      </c>
      <c r="D897" s="6" t="s">
        <v>51</v>
      </c>
      <c r="E897" s="10">
        <v>26.98</v>
      </c>
      <c r="F897" s="11">
        <v>0.33825</v>
      </c>
      <c r="G897" s="11">
        <f t="shared" si="36"/>
        <v>9.125985</v>
      </c>
    </row>
    <row r="898" ht="51" spans="1:7">
      <c r="A898" s="6">
        <v>233</v>
      </c>
      <c r="B898" s="9" t="s">
        <v>144</v>
      </c>
      <c r="C898" s="9" t="s">
        <v>145</v>
      </c>
      <c r="D898" s="6" t="s">
        <v>51</v>
      </c>
      <c r="E898" s="10">
        <v>242.82</v>
      </c>
      <c r="F898" s="11">
        <v>0.37125</v>
      </c>
      <c r="G898" s="11">
        <f t="shared" ref="G898:G929" si="37">F898*E898</f>
        <v>90.146925</v>
      </c>
    </row>
    <row r="899" ht="38.25" spans="1:7">
      <c r="A899" s="6">
        <v>234</v>
      </c>
      <c r="B899" s="9" t="s">
        <v>142</v>
      </c>
      <c r="C899" s="9" t="s">
        <v>612</v>
      </c>
      <c r="D899" s="6" t="s">
        <v>39</v>
      </c>
      <c r="E899" s="10">
        <v>114</v>
      </c>
      <c r="F899" s="11">
        <v>1.749</v>
      </c>
      <c r="G899" s="11">
        <f t="shared" si="37"/>
        <v>199.386</v>
      </c>
    </row>
    <row r="900" ht="38.25" spans="1:7">
      <c r="A900" s="6">
        <v>235</v>
      </c>
      <c r="B900" s="9" t="s">
        <v>142</v>
      </c>
      <c r="C900" s="9" t="s">
        <v>613</v>
      </c>
      <c r="D900" s="6" t="s">
        <v>39</v>
      </c>
      <c r="E900" s="10">
        <v>19</v>
      </c>
      <c r="F900" s="11">
        <v>1.8975</v>
      </c>
      <c r="G900" s="11">
        <f t="shared" si="37"/>
        <v>36.0525</v>
      </c>
    </row>
    <row r="901" ht="38.25" spans="1:7">
      <c r="A901" s="6">
        <v>236</v>
      </c>
      <c r="B901" s="9" t="s">
        <v>142</v>
      </c>
      <c r="C901" s="9" t="s">
        <v>143</v>
      </c>
      <c r="D901" s="6" t="s">
        <v>39</v>
      </c>
      <c r="E901" s="10">
        <v>76</v>
      </c>
      <c r="F901" s="11">
        <v>2.26875</v>
      </c>
      <c r="G901" s="11">
        <f t="shared" si="37"/>
        <v>172.425</v>
      </c>
    </row>
    <row r="902" ht="38.25" spans="1:7">
      <c r="A902" s="6">
        <v>237</v>
      </c>
      <c r="B902" s="9" t="s">
        <v>167</v>
      </c>
      <c r="C902" s="9" t="s">
        <v>632</v>
      </c>
      <c r="D902" s="6" t="s">
        <v>39</v>
      </c>
      <c r="E902" s="10">
        <v>19</v>
      </c>
      <c r="F902" s="11">
        <v>8.3655</v>
      </c>
      <c r="G902" s="11">
        <f t="shared" si="37"/>
        <v>158.9445</v>
      </c>
    </row>
    <row r="903" ht="63.75" spans="1:7">
      <c r="A903" s="6">
        <v>238</v>
      </c>
      <c r="B903" s="9" t="s">
        <v>633</v>
      </c>
      <c r="C903" s="9" t="s">
        <v>634</v>
      </c>
      <c r="D903" s="6" t="s">
        <v>620</v>
      </c>
      <c r="E903" s="10">
        <v>19</v>
      </c>
      <c r="F903" s="11">
        <v>571.4775</v>
      </c>
      <c r="G903" s="11">
        <f t="shared" si="37"/>
        <v>10858.0725</v>
      </c>
    </row>
    <row r="904" ht="63.75" spans="1:7">
      <c r="A904" s="6">
        <v>239</v>
      </c>
      <c r="B904" s="9" t="s">
        <v>618</v>
      </c>
      <c r="C904" s="9" t="s">
        <v>635</v>
      </c>
      <c r="D904" s="6" t="s">
        <v>620</v>
      </c>
      <c r="E904" s="10">
        <v>19</v>
      </c>
      <c r="F904" s="11">
        <v>815.38875</v>
      </c>
      <c r="G904" s="11">
        <f t="shared" si="37"/>
        <v>15492.38625</v>
      </c>
    </row>
    <row r="905" ht="63.75" spans="1:7">
      <c r="A905" s="6">
        <v>240</v>
      </c>
      <c r="B905" s="9" t="s">
        <v>636</v>
      </c>
      <c r="C905" s="9" t="s">
        <v>637</v>
      </c>
      <c r="D905" s="6" t="s">
        <v>31</v>
      </c>
      <c r="E905" s="10">
        <v>19</v>
      </c>
      <c r="F905" s="11">
        <v>410.80875</v>
      </c>
      <c r="G905" s="11">
        <f t="shared" si="37"/>
        <v>7805.36625</v>
      </c>
    </row>
    <row r="906" ht="63.75" spans="1:7">
      <c r="A906" s="6">
        <v>241</v>
      </c>
      <c r="B906" s="9" t="s">
        <v>618</v>
      </c>
      <c r="C906" s="9" t="s">
        <v>638</v>
      </c>
      <c r="D906" s="6" t="s">
        <v>620</v>
      </c>
      <c r="E906" s="10">
        <v>19</v>
      </c>
      <c r="F906" s="11">
        <v>259.76775</v>
      </c>
      <c r="G906" s="11">
        <f t="shared" si="37"/>
        <v>4935.58725</v>
      </c>
    </row>
    <row r="907" ht="51" spans="1:7">
      <c r="A907" s="6">
        <v>242</v>
      </c>
      <c r="B907" s="9" t="s">
        <v>148</v>
      </c>
      <c r="C907" s="9" t="s">
        <v>624</v>
      </c>
      <c r="D907" s="6" t="s">
        <v>150</v>
      </c>
      <c r="E907" s="10">
        <v>1.9</v>
      </c>
      <c r="F907" s="11">
        <v>1317.84675</v>
      </c>
      <c r="G907" s="11">
        <f t="shared" si="37"/>
        <v>2503.908825</v>
      </c>
    </row>
    <row r="908" ht="89.25" spans="1:7">
      <c r="A908" s="6">
        <v>243</v>
      </c>
      <c r="B908" s="9" t="s">
        <v>140</v>
      </c>
      <c r="C908" s="9" t="s">
        <v>639</v>
      </c>
      <c r="D908" s="6" t="s">
        <v>51</v>
      </c>
      <c r="E908" s="10">
        <v>173.28</v>
      </c>
      <c r="F908" s="11">
        <v>11.75625</v>
      </c>
      <c r="G908" s="11">
        <f t="shared" si="37"/>
        <v>2037.123</v>
      </c>
    </row>
    <row r="909" ht="89.25" spans="1:7">
      <c r="A909" s="6">
        <v>244</v>
      </c>
      <c r="B909" s="9" t="s">
        <v>140</v>
      </c>
      <c r="C909" s="9" t="s">
        <v>640</v>
      </c>
      <c r="D909" s="6" t="s">
        <v>51</v>
      </c>
      <c r="E909" s="10">
        <v>39.9</v>
      </c>
      <c r="F909" s="11">
        <v>14.058</v>
      </c>
      <c r="G909" s="11">
        <f t="shared" si="37"/>
        <v>560.9142</v>
      </c>
    </row>
    <row r="910" ht="89.25" spans="1:7">
      <c r="A910" s="6">
        <v>245</v>
      </c>
      <c r="B910" s="9" t="s">
        <v>140</v>
      </c>
      <c r="C910" s="9" t="s">
        <v>641</v>
      </c>
      <c r="D910" s="6" t="s">
        <v>51</v>
      </c>
      <c r="E910" s="10">
        <v>181.45</v>
      </c>
      <c r="F910" s="11">
        <v>16.0545</v>
      </c>
      <c r="G910" s="11">
        <f t="shared" si="37"/>
        <v>2913.089025</v>
      </c>
    </row>
    <row r="911" ht="51" spans="1:7">
      <c r="A911" s="6">
        <v>246</v>
      </c>
      <c r="B911" s="9" t="s">
        <v>144</v>
      </c>
      <c r="C911" s="9" t="s">
        <v>607</v>
      </c>
      <c r="D911" s="6" t="s">
        <v>51</v>
      </c>
      <c r="E911" s="10">
        <v>173.28</v>
      </c>
      <c r="F911" s="11">
        <v>0.3135</v>
      </c>
      <c r="G911" s="11">
        <f t="shared" si="37"/>
        <v>54.32328</v>
      </c>
    </row>
    <row r="912" ht="51" spans="1:7">
      <c r="A912" s="6">
        <v>247</v>
      </c>
      <c r="B912" s="9" t="s">
        <v>144</v>
      </c>
      <c r="C912" s="9" t="s">
        <v>608</v>
      </c>
      <c r="D912" s="6" t="s">
        <v>51</v>
      </c>
      <c r="E912" s="10">
        <v>39.9</v>
      </c>
      <c r="F912" s="11">
        <v>0.33825</v>
      </c>
      <c r="G912" s="11">
        <f t="shared" si="37"/>
        <v>13.496175</v>
      </c>
    </row>
    <row r="913" ht="51" spans="1:7">
      <c r="A913" s="6">
        <v>248</v>
      </c>
      <c r="B913" s="9" t="s">
        <v>144</v>
      </c>
      <c r="C913" s="9" t="s">
        <v>145</v>
      </c>
      <c r="D913" s="6" t="s">
        <v>51</v>
      </c>
      <c r="E913" s="10">
        <v>181.45</v>
      </c>
      <c r="F913" s="11">
        <v>0.37125</v>
      </c>
      <c r="G913" s="11">
        <f t="shared" si="37"/>
        <v>67.3633125</v>
      </c>
    </row>
    <row r="914" ht="38.25" spans="1:7">
      <c r="A914" s="6">
        <v>249</v>
      </c>
      <c r="B914" s="9" t="s">
        <v>142</v>
      </c>
      <c r="C914" s="9" t="s">
        <v>612</v>
      </c>
      <c r="D914" s="6" t="s">
        <v>39</v>
      </c>
      <c r="E914" s="10">
        <v>57</v>
      </c>
      <c r="F914" s="11">
        <v>1.749</v>
      </c>
      <c r="G914" s="11">
        <f t="shared" si="37"/>
        <v>99.693</v>
      </c>
    </row>
    <row r="915" ht="38.25" spans="1:7">
      <c r="A915" s="6">
        <v>250</v>
      </c>
      <c r="B915" s="9" t="s">
        <v>142</v>
      </c>
      <c r="C915" s="9" t="s">
        <v>613</v>
      </c>
      <c r="D915" s="6" t="s">
        <v>39</v>
      </c>
      <c r="E915" s="10">
        <v>19</v>
      </c>
      <c r="F915" s="11">
        <v>1.8975</v>
      </c>
      <c r="G915" s="11">
        <f t="shared" si="37"/>
        <v>36.0525</v>
      </c>
    </row>
    <row r="916" ht="38.25" spans="1:7">
      <c r="A916" s="6">
        <v>251</v>
      </c>
      <c r="B916" s="9" t="s">
        <v>142</v>
      </c>
      <c r="C916" s="9" t="s">
        <v>143</v>
      </c>
      <c r="D916" s="6" t="s">
        <v>39</v>
      </c>
      <c r="E916" s="10">
        <v>57</v>
      </c>
      <c r="F916" s="11">
        <v>2.26875</v>
      </c>
      <c r="G916" s="11">
        <f t="shared" si="37"/>
        <v>129.31875</v>
      </c>
    </row>
    <row r="917" ht="63.75" spans="1:7">
      <c r="A917" s="6">
        <v>252</v>
      </c>
      <c r="B917" s="9" t="s">
        <v>642</v>
      </c>
      <c r="C917" s="9" t="s">
        <v>643</v>
      </c>
      <c r="D917" s="6" t="s">
        <v>15</v>
      </c>
      <c r="E917" s="10">
        <v>19</v>
      </c>
      <c r="F917" s="11">
        <v>707.62725</v>
      </c>
      <c r="G917" s="11">
        <f t="shared" si="37"/>
        <v>13444.91775</v>
      </c>
    </row>
    <row r="918" ht="63.75" spans="1:7">
      <c r="A918" s="6">
        <v>253</v>
      </c>
      <c r="B918" s="9" t="s">
        <v>644</v>
      </c>
      <c r="C918" s="9" t="s">
        <v>645</v>
      </c>
      <c r="D918" s="6" t="s">
        <v>150</v>
      </c>
      <c r="E918" s="10">
        <v>0.95</v>
      </c>
      <c r="F918" s="11">
        <v>1024.59225</v>
      </c>
      <c r="G918" s="11">
        <f t="shared" si="37"/>
        <v>973.3626375</v>
      </c>
    </row>
    <row r="919" ht="89.25" spans="1:7">
      <c r="A919" s="6">
        <v>254</v>
      </c>
      <c r="B919" s="9" t="s">
        <v>140</v>
      </c>
      <c r="C919" s="9" t="s">
        <v>625</v>
      </c>
      <c r="D919" s="6" t="s">
        <v>51</v>
      </c>
      <c r="E919" s="10">
        <v>96.71</v>
      </c>
      <c r="F919" s="11">
        <v>14.95725</v>
      </c>
      <c r="G919" s="11">
        <f t="shared" si="37"/>
        <v>1446.5156475</v>
      </c>
    </row>
    <row r="920" ht="89.25" spans="1:7">
      <c r="A920" s="6">
        <v>255</v>
      </c>
      <c r="B920" s="9" t="s">
        <v>140</v>
      </c>
      <c r="C920" s="9" t="s">
        <v>627</v>
      </c>
      <c r="D920" s="6" t="s">
        <v>51</v>
      </c>
      <c r="E920" s="10">
        <v>38.57</v>
      </c>
      <c r="F920" s="11">
        <v>28.9245</v>
      </c>
      <c r="G920" s="11">
        <f t="shared" si="37"/>
        <v>1115.617965</v>
      </c>
    </row>
    <row r="921" ht="38.25" spans="1:7">
      <c r="A921" s="6">
        <v>256</v>
      </c>
      <c r="B921" s="9" t="s">
        <v>142</v>
      </c>
      <c r="C921" s="9" t="s">
        <v>628</v>
      </c>
      <c r="D921" s="6" t="s">
        <v>39</v>
      </c>
      <c r="E921" s="10">
        <v>38</v>
      </c>
      <c r="F921" s="11">
        <v>3.1845</v>
      </c>
      <c r="G921" s="11">
        <f t="shared" si="37"/>
        <v>121.011</v>
      </c>
    </row>
    <row r="922" ht="38.25" spans="1:7">
      <c r="A922" s="6">
        <v>257</v>
      </c>
      <c r="B922" s="9" t="s">
        <v>142</v>
      </c>
      <c r="C922" s="9" t="s">
        <v>264</v>
      </c>
      <c r="D922" s="6" t="s">
        <v>39</v>
      </c>
      <c r="E922" s="10">
        <v>19</v>
      </c>
      <c r="F922" s="11">
        <v>5.51925</v>
      </c>
      <c r="G922" s="11">
        <f t="shared" si="37"/>
        <v>104.86575</v>
      </c>
    </row>
    <row r="923" ht="38.25" spans="1:7">
      <c r="A923" s="6">
        <v>258</v>
      </c>
      <c r="B923" s="9" t="s">
        <v>167</v>
      </c>
      <c r="C923" s="9" t="s">
        <v>630</v>
      </c>
      <c r="D923" s="6" t="s">
        <v>39</v>
      </c>
      <c r="E923" s="10">
        <v>38</v>
      </c>
      <c r="F923" s="11">
        <v>15.22125</v>
      </c>
      <c r="G923" s="11">
        <f t="shared" si="37"/>
        <v>578.4075</v>
      </c>
    </row>
    <row r="924" ht="63.75" spans="1:7">
      <c r="A924" s="6">
        <v>259</v>
      </c>
      <c r="B924" s="9" t="s">
        <v>644</v>
      </c>
      <c r="C924" s="9" t="s">
        <v>645</v>
      </c>
      <c r="D924" s="6" t="s">
        <v>150</v>
      </c>
      <c r="E924" s="10">
        <v>0.95</v>
      </c>
      <c r="F924" s="11">
        <v>1024.59225</v>
      </c>
      <c r="G924" s="11">
        <f t="shared" si="37"/>
        <v>973.3626375</v>
      </c>
    </row>
    <row r="925" ht="89.25" spans="1:7">
      <c r="A925" s="6">
        <v>260</v>
      </c>
      <c r="B925" s="9" t="s">
        <v>140</v>
      </c>
      <c r="C925" s="9" t="s">
        <v>602</v>
      </c>
      <c r="D925" s="6" t="s">
        <v>51</v>
      </c>
      <c r="E925" s="10">
        <v>560.31</v>
      </c>
      <c r="F925" s="11">
        <v>11.088</v>
      </c>
      <c r="G925" s="11">
        <f t="shared" si="37"/>
        <v>6212.71728</v>
      </c>
    </row>
    <row r="926" ht="89.25" spans="1:7">
      <c r="A926" s="6">
        <v>261</v>
      </c>
      <c r="B926" s="9" t="s">
        <v>140</v>
      </c>
      <c r="C926" s="9" t="s">
        <v>141</v>
      </c>
      <c r="D926" s="6" t="s">
        <v>51</v>
      </c>
      <c r="E926" s="10">
        <v>212.23</v>
      </c>
      <c r="F926" s="11">
        <v>14.97375</v>
      </c>
      <c r="G926" s="11">
        <f t="shared" si="37"/>
        <v>3177.8789625</v>
      </c>
    </row>
    <row r="927" ht="51" spans="1:7">
      <c r="A927" s="6">
        <v>262</v>
      </c>
      <c r="B927" s="9" t="s">
        <v>144</v>
      </c>
      <c r="C927" s="9" t="s">
        <v>607</v>
      </c>
      <c r="D927" s="6" t="s">
        <v>51</v>
      </c>
      <c r="E927" s="10">
        <v>560.31</v>
      </c>
      <c r="F927" s="11">
        <v>0.3135</v>
      </c>
      <c r="G927" s="11">
        <f t="shared" si="37"/>
        <v>175.657185</v>
      </c>
    </row>
    <row r="928" ht="51" spans="1:7">
      <c r="A928" s="6">
        <v>263</v>
      </c>
      <c r="B928" s="9" t="s">
        <v>144</v>
      </c>
      <c r="C928" s="9" t="s">
        <v>145</v>
      </c>
      <c r="D928" s="6" t="s">
        <v>51</v>
      </c>
      <c r="E928" s="10">
        <v>212.23</v>
      </c>
      <c r="F928" s="11">
        <v>0.37125</v>
      </c>
      <c r="G928" s="11">
        <f t="shared" si="37"/>
        <v>78.7903875</v>
      </c>
    </row>
    <row r="929" ht="38.25" spans="1:7">
      <c r="A929" s="6">
        <v>264</v>
      </c>
      <c r="B929" s="9" t="s">
        <v>142</v>
      </c>
      <c r="C929" s="9" t="s">
        <v>612</v>
      </c>
      <c r="D929" s="6" t="s">
        <v>39</v>
      </c>
      <c r="E929" s="10">
        <v>190</v>
      </c>
      <c r="F929" s="11">
        <v>1.749</v>
      </c>
      <c r="G929" s="11">
        <f t="shared" si="37"/>
        <v>332.31</v>
      </c>
    </row>
    <row r="930" ht="38.25" spans="1:7">
      <c r="A930" s="6">
        <v>265</v>
      </c>
      <c r="B930" s="9" t="s">
        <v>142</v>
      </c>
      <c r="C930" s="9" t="s">
        <v>143</v>
      </c>
      <c r="D930" s="6" t="s">
        <v>39</v>
      </c>
      <c r="E930" s="10">
        <v>76</v>
      </c>
      <c r="F930" s="11">
        <v>2.26875</v>
      </c>
      <c r="G930" s="11">
        <f t="shared" ref="G930:G950" si="38">F930*E930</f>
        <v>172.425</v>
      </c>
    </row>
    <row r="931" ht="38.25" spans="1:7">
      <c r="A931" s="6">
        <v>266</v>
      </c>
      <c r="B931" s="9" t="s">
        <v>167</v>
      </c>
      <c r="C931" s="9" t="s">
        <v>632</v>
      </c>
      <c r="D931" s="6" t="s">
        <v>39</v>
      </c>
      <c r="E931" s="10">
        <v>19</v>
      </c>
      <c r="F931" s="11">
        <v>8.3655</v>
      </c>
      <c r="G931" s="11">
        <f t="shared" si="38"/>
        <v>158.9445</v>
      </c>
    </row>
    <row r="932" ht="63.75" spans="1:7">
      <c r="A932" s="6">
        <v>267</v>
      </c>
      <c r="B932" s="9" t="s">
        <v>633</v>
      </c>
      <c r="C932" s="9" t="s">
        <v>634</v>
      </c>
      <c r="D932" s="6" t="s">
        <v>620</v>
      </c>
      <c r="E932" s="10">
        <v>19</v>
      </c>
      <c r="F932" s="11">
        <v>571.4775</v>
      </c>
      <c r="G932" s="11">
        <f t="shared" si="38"/>
        <v>10858.0725</v>
      </c>
    </row>
    <row r="933" ht="63.75" spans="1:7">
      <c r="A933" s="6">
        <v>268</v>
      </c>
      <c r="B933" s="9" t="s">
        <v>618</v>
      </c>
      <c r="C933" s="9" t="s">
        <v>635</v>
      </c>
      <c r="D933" s="6" t="s">
        <v>620</v>
      </c>
      <c r="E933" s="10">
        <v>19</v>
      </c>
      <c r="F933" s="11">
        <v>815.38875</v>
      </c>
      <c r="G933" s="11">
        <f t="shared" si="38"/>
        <v>15492.38625</v>
      </c>
    </row>
    <row r="934" ht="63.75" spans="1:7">
      <c r="A934" s="6">
        <v>269</v>
      </c>
      <c r="B934" s="9" t="s">
        <v>636</v>
      </c>
      <c r="C934" s="9" t="s">
        <v>637</v>
      </c>
      <c r="D934" s="6" t="s">
        <v>31</v>
      </c>
      <c r="E934" s="10">
        <v>19</v>
      </c>
      <c r="F934" s="11">
        <v>410.80875</v>
      </c>
      <c r="G934" s="11">
        <f t="shared" si="38"/>
        <v>7805.36625</v>
      </c>
    </row>
    <row r="935" ht="63.75" spans="1:7">
      <c r="A935" s="6">
        <v>270</v>
      </c>
      <c r="B935" s="9" t="s">
        <v>618</v>
      </c>
      <c r="C935" s="9" t="s">
        <v>638</v>
      </c>
      <c r="D935" s="6" t="s">
        <v>620</v>
      </c>
      <c r="E935" s="10">
        <v>19</v>
      </c>
      <c r="F935" s="11">
        <v>259.76775</v>
      </c>
      <c r="G935" s="11">
        <f t="shared" si="38"/>
        <v>4935.58725</v>
      </c>
    </row>
    <row r="936" ht="51" spans="1:7">
      <c r="A936" s="6">
        <v>271</v>
      </c>
      <c r="B936" s="9" t="s">
        <v>148</v>
      </c>
      <c r="C936" s="9" t="s">
        <v>624</v>
      </c>
      <c r="D936" s="6" t="s">
        <v>150</v>
      </c>
      <c r="E936" s="10">
        <v>1.9</v>
      </c>
      <c r="F936" s="11">
        <v>1317.84675</v>
      </c>
      <c r="G936" s="11">
        <f t="shared" si="38"/>
        <v>2503.908825</v>
      </c>
    </row>
    <row r="937" ht="89.25" spans="1:7">
      <c r="A937" s="6">
        <v>272</v>
      </c>
      <c r="B937" s="9" t="s">
        <v>140</v>
      </c>
      <c r="C937" s="9" t="s">
        <v>639</v>
      </c>
      <c r="D937" s="6" t="s">
        <v>51</v>
      </c>
      <c r="E937" s="10">
        <v>230.09</v>
      </c>
      <c r="F937" s="11">
        <v>11.75625</v>
      </c>
      <c r="G937" s="11">
        <f t="shared" si="38"/>
        <v>2704.9955625</v>
      </c>
    </row>
    <row r="938" ht="89.25" spans="1:7">
      <c r="A938" s="6">
        <v>273</v>
      </c>
      <c r="B938" s="9" t="s">
        <v>140</v>
      </c>
      <c r="C938" s="9" t="s">
        <v>641</v>
      </c>
      <c r="D938" s="6" t="s">
        <v>51</v>
      </c>
      <c r="E938" s="10">
        <v>66.5</v>
      </c>
      <c r="F938" s="11">
        <v>16.0545</v>
      </c>
      <c r="G938" s="11">
        <f t="shared" si="38"/>
        <v>1067.62425</v>
      </c>
    </row>
    <row r="939" ht="51" spans="1:7">
      <c r="A939" s="6">
        <v>274</v>
      </c>
      <c r="B939" s="9" t="s">
        <v>144</v>
      </c>
      <c r="C939" s="9" t="s">
        <v>607</v>
      </c>
      <c r="D939" s="6" t="s">
        <v>51</v>
      </c>
      <c r="E939" s="10">
        <v>230.09</v>
      </c>
      <c r="F939" s="11">
        <v>0.3135</v>
      </c>
      <c r="G939" s="11">
        <f t="shared" si="38"/>
        <v>72.133215</v>
      </c>
    </row>
    <row r="940" ht="51" spans="1:7">
      <c r="A940" s="6">
        <v>275</v>
      </c>
      <c r="B940" s="9" t="s">
        <v>144</v>
      </c>
      <c r="C940" s="9" t="s">
        <v>145</v>
      </c>
      <c r="D940" s="6" t="s">
        <v>51</v>
      </c>
      <c r="E940" s="10">
        <v>66.5</v>
      </c>
      <c r="F940" s="11">
        <v>0.37125</v>
      </c>
      <c r="G940" s="11">
        <f t="shared" si="38"/>
        <v>24.688125</v>
      </c>
    </row>
    <row r="941" ht="38.25" spans="1:7">
      <c r="A941" s="6">
        <v>276</v>
      </c>
      <c r="B941" s="9" t="s">
        <v>142</v>
      </c>
      <c r="C941" s="9" t="s">
        <v>612</v>
      </c>
      <c r="D941" s="6" t="s">
        <v>39</v>
      </c>
      <c r="E941" s="10">
        <v>76</v>
      </c>
      <c r="F941" s="11">
        <v>1.749</v>
      </c>
      <c r="G941" s="11">
        <f t="shared" si="38"/>
        <v>132.924</v>
      </c>
    </row>
    <row r="942" ht="38.25" spans="1:7">
      <c r="A942" s="6">
        <v>277</v>
      </c>
      <c r="B942" s="9" t="s">
        <v>142</v>
      </c>
      <c r="C942" s="9" t="s">
        <v>143</v>
      </c>
      <c r="D942" s="6" t="s">
        <v>39</v>
      </c>
      <c r="E942" s="10">
        <v>19</v>
      </c>
      <c r="F942" s="11">
        <v>2.26875</v>
      </c>
      <c r="G942" s="11">
        <f t="shared" si="38"/>
        <v>43.10625</v>
      </c>
    </row>
    <row r="943" ht="63.75" spans="1:7">
      <c r="A943" s="6">
        <v>278</v>
      </c>
      <c r="B943" s="9" t="s">
        <v>642</v>
      </c>
      <c r="C943" s="9" t="s">
        <v>643</v>
      </c>
      <c r="D943" s="6" t="s">
        <v>15</v>
      </c>
      <c r="E943" s="10">
        <v>19</v>
      </c>
      <c r="F943" s="11">
        <v>707.62725</v>
      </c>
      <c r="G943" s="11">
        <f t="shared" si="38"/>
        <v>13444.91775</v>
      </c>
    </row>
    <row r="944" ht="63.75" spans="1:7">
      <c r="A944" s="6">
        <v>279</v>
      </c>
      <c r="B944" s="9" t="s">
        <v>644</v>
      </c>
      <c r="C944" s="9" t="s">
        <v>645</v>
      </c>
      <c r="D944" s="6" t="s">
        <v>150</v>
      </c>
      <c r="E944" s="10">
        <v>0.95</v>
      </c>
      <c r="F944" s="11">
        <v>1024.59225</v>
      </c>
      <c r="G944" s="11">
        <f t="shared" si="38"/>
        <v>973.3626375</v>
      </c>
    </row>
    <row r="945" ht="89.25" spans="1:7">
      <c r="A945" s="6">
        <v>280</v>
      </c>
      <c r="B945" s="9" t="s">
        <v>140</v>
      </c>
      <c r="C945" s="9" t="s">
        <v>625</v>
      </c>
      <c r="D945" s="6" t="s">
        <v>51</v>
      </c>
      <c r="E945" s="10">
        <v>104.5</v>
      </c>
      <c r="F945" s="11">
        <v>14.95725</v>
      </c>
      <c r="G945" s="11">
        <f t="shared" si="38"/>
        <v>1563.032625</v>
      </c>
    </row>
    <row r="946" ht="89.25" spans="1:7">
      <c r="A946" s="6">
        <v>281</v>
      </c>
      <c r="B946" s="9" t="s">
        <v>140</v>
      </c>
      <c r="C946" s="9" t="s">
        <v>627</v>
      </c>
      <c r="D946" s="6" t="s">
        <v>51</v>
      </c>
      <c r="E946" s="10">
        <v>38.57</v>
      </c>
      <c r="F946" s="11">
        <v>28.9245</v>
      </c>
      <c r="G946" s="11">
        <f t="shared" si="38"/>
        <v>1115.617965</v>
      </c>
    </row>
    <row r="947" ht="38.25" spans="1:7">
      <c r="A947" s="6">
        <v>282</v>
      </c>
      <c r="B947" s="9" t="s">
        <v>142</v>
      </c>
      <c r="C947" s="9" t="s">
        <v>628</v>
      </c>
      <c r="D947" s="6" t="s">
        <v>39</v>
      </c>
      <c r="E947" s="10">
        <v>38</v>
      </c>
      <c r="F947" s="11">
        <v>3.1845</v>
      </c>
      <c r="G947" s="11">
        <f t="shared" si="38"/>
        <v>121.011</v>
      </c>
    </row>
    <row r="948" ht="38.25" spans="1:7">
      <c r="A948" s="6">
        <v>283</v>
      </c>
      <c r="B948" s="9" t="s">
        <v>142</v>
      </c>
      <c r="C948" s="9" t="s">
        <v>264</v>
      </c>
      <c r="D948" s="6" t="s">
        <v>39</v>
      </c>
      <c r="E948" s="10">
        <v>19</v>
      </c>
      <c r="F948" s="11">
        <v>5.51925</v>
      </c>
      <c r="G948" s="11">
        <f t="shared" si="38"/>
        <v>104.86575</v>
      </c>
    </row>
    <row r="949" ht="38.25" spans="1:7">
      <c r="A949" s="6">
        <v>284</v>
      </c>
      <c r="B949" s="9" t="s">
        <v>167</v>
      </c>
      <c r="C949" s="9" t="s">
        <v>630</v>
      </c>
      <c r="D949" s="6" t="s">
        <v>39</v>
      </c>
      <c r="E949" s="10">
        <v>38</v>
      </c>
      <c r="F949" s="11">
        <v>15.22125</v>
      </c>
      <c r="G949" s="11">
        <f t="shared" si="38"/>
        <v>578.4075</v>
      </c>
    </row>
    <row r="950" ht="63.75" spans="1:7">
      <c r="A950" s="6">
        <v>285</v>
      </c>
      <c r="B950" s="9" t="s">
        <v>644</v>
      </c>
      <c r="C950" s="9" t="s">
        <v>645</v>
      </c>
      <c r="D950" s="6" t="s">
        <v>150</v>
      </c>
      <c r="E950" s="10">
        <v>0.95</v>
      </c>
      <c r="F950" s="11">
        <v>1024.59225</v>
      </c>
      <c r="G950" s="11">
        <f t="shared" si="38"/>
        <v>973.3626375</v>
      </c>
    </row>
    <row r="951" spans="1:7">
      <c r="A951" s="6"/>
      <c r="B951" s="7" t="s">
        <v>646</v>
      </c>
      <c r="C951" s="7"/>
      <c r="D951" s="6"/>
      <c r="E951" s="8" t="s">
        <v>12</v>
      </c>
      <c r="F951" s="12"/>
      <c r="G951" s="8"/>
    </row>
    <row r="952" ht="89.25" spans="1:7">
      <c r="A952" s="6">
        <v>286</v>
      </c>
      <c r="B952" s="9" t="s">
        <v>216</v>
      </c>
      <c r="C952" s="9" t="s">
        <v>647</v>
      </c>
      <c r="D952" s="6" t="s">
        <v>15</v>
      </c>
      <c r="E952" s="10">
        <v>150</v>
      </c>
      <c r="F952" s="11">
        <v>2727.285</v>
      </c>
      <c r="G952" s="11">
        <f>F952*E952</f>
        <v>409092.75</v>
      </c>
    </row>
    <row r="953" ht="51" spans="1:7">
      <c r="A953" s="6">
        <v>287</v>
      </c>
      <c r="B953" s="9" t="s">
        <v>648</v>
      </c>
      <c r="C953" s="9" t="s">
        <v>649</v>
      </c>
      <c r="D953" s="6" t="s">
        <v>15</v>
      </c>
      <c r="E953" s="10">
        <v>150</v>
      </c>
      <c r="F953" s="11">
        <v>176.07975</v>
      </c>
      <c r="G953" s="11">
        <f t="shared" ref="G953:G974" si="39">F953*E953</f>
        <v>26411.9625</v>
      </c>
    </row>
    <row r="954" ht="102" spans="1:7">
      <c r="A954" s="6">
        <v>288</v>
      </c>
      <c r="B954" s="9" t="s">
        <v>650</v>
      </c>
      <c r="C954" s="9" t="s">
        <v>651</v>
      </c>
      <c r="D954" s="6" t="s">
        <v>163</v>
      </c>
      <c r="E954" s="10">
        <v>127.5</v>
      </c>
      <c r="F954" s="11">
        <v>72.60825</v>
      </c>
      <c r="G954" s="11">
        <f t="shared" si="39"/>
        <v>9257.551875</v>
      </c>
    </row>
    <row r="955" ht="63.75" spans="1:7">
      <c r="A955" s="6">
        <v>289</v>
      </c>
      <c r="B955" s="9" t="s">
        <v>652</v>
      </c>
      <c r="C955" s="9" t="s">
        <v>653</v>
      </c>
      <c r="D955" s="6" t="s">
        <v>212</v>
      </c>
      <c r="E955" s="10">
        <v>127.5</v>
      </c>
      <c r="F955" s="11">
        <v>0.94875</v>
      </c>
      <c r="G955" s="11">
        <f t="shared" si="39"/>
        <v>120.965625</v>
      </c>
    </row>
    <row r="956" ht="51" spans="1:7">
      <c r="A956" s="6">
        <v>290</v>
      </c>
      <c r="B956" s="9" t="s">
        <v>654</v>
      </c>
      <c r="C956" s="9" t="s">
        <v>655</v>
      </c>
      <c r="D956" s="6" t="s">
        <v>150</v>
      </c>
      <c r="E956" s="10">
        <v>4.5</v>
      </c>
      <c r="F956" s="11">
        <v>682.05225</v>
      </c>
      <c r="G956" s="11">
        <f t="shared" si="39"/>
        <v>3069.235125</v>
      </c>
    </row>
    <row r="957" ht="76.5" spans="1:7">
      <c r="A957" s="6">
        <v>291</v>
      </c>
      <c r="B957" s="9" t="s">
        <v>656</v>
      </c>
      <c r="C957" s="9" t="s">
        <v>657</v>
      </c>
      <c r="D957" s="6" t="s">
        <v>39</v>
      </c>
      <c r="E957" s="10">
        <v>150</v>
      </c>
      <c r="F957" s="11">
        <v>55.06875</v>
      </c>
      <c r="G957" s="11">
        <f t="shared" si="39"/>
        <v>8260.3125</v>
      </c>
    </row>
    <row r="958" ht="63.75" spans="1:7">
      <c r="A958" s="6">
        <v>292</v>
      </c>
      <c r="B958" s="9" t="s">
        <v>656</v>
      </c>
      <c r="C958" s="9" t="s">
        <v>658</v>
      </c>
      <c r="D958" s="6" t="s">
        <v>39</v>
      </c>
      <c r="E958" s="10">
        <v>150</v>
      </c>
      <c r="F958" s="11">
        <v>95.37825</v>
      </c>
      <c r="G958" s="11">
        <f t="shared" si="39"/>
        <v>14306.7375</v>
      </c>
    </row>
    <row r="959" ht="89.25" spans="1:7">
      <c r="A959" s="6">
        <v>293</v>
      </c>
      <c r="B959" s="9" t="s">
        <v>216</v>
      </c>
      <c r="C959" s="9" t="s">
        <v>647</v>
      </c>
      <c r="D959" s="6" t="s">
        <v>15</v>
      </c>
      <c r="E959" s="10">
        <v>19</v>
      </c>
      <c r="F959" s="11">
        <v>2727.285</v>
      </c>
      <c r="G959" s="11">
        <f t="shared" si="39"/>
        <v>51818.415</v>
      </c>
    </row>
    <row r="960" ht="89.25" spans="1:7">
      <c r="A960" s="6">
        <v>294</v>
      </c>
      <c r="B960" s="9" t="s">
        <v>216</v>
      </c>
      <c r="C960" s="9" t="s">
        <v>659</v>
      </c>
      <c r="D960" s="6" t="s">
        <v>15</v>
      </c>
      <c r="E960" s="10">
        <v>38</v>
      </c>
      <c r="F960" s="11">
        <v>2427.4305</v>
      </c>
      <c r="G960" s="11">
        <f t="shared" si="39"/>
        <v>92242.359</v>
      </c>
    </row>
    <row r="961" ht="51" spans="1:7">
      <c r="A961" s="6">
        <v>295</v>
      </c>
      <c r="B961" s="9" t="s">
        <v>648</v>
      </c>
      <c r="C961" s="9" t="s">
        <v>649</v>
      </c>
      <c r="D961" s="6" t="s">
        <v>15</v>
      </c>
      <c r="E961" s="10">
        <v>57</v>
      </c>
      <c r="F961" s="11">
        <v>176.07975</v>
      </c>
      <c r="G961" s="11">
        <f t="shared" si="39"/>
        <v>10036.54575</v>
      </c>
    </row>
    <row r="962" ht="102" spans="1:7">
      <c r="A962" s="6">
        <v>296</v>
      </c>
      <c r="B962" s="9" t="s">
        <v>650</v>
      </c>
      <c r="C962" s="9" t="s">
        <v>651</v>
      </c>
      <c r="D962" s="6" t="s">
        <v>163</v>
      </c>
      <c r="E962" s="10">
        <v>16.15</v>
      </c>
      <c r="F962" s="11">
        <v>72.60825</v>
      </c>
      <c r="G962" s="11">
        <f t="shared" si="39"/>
        <v>1172.6232375</v>
      </c>
    </row>
    <row r="963" ht="63.75" spans="1:7">
      <c r="A963" s="6">
        <v>297</v>
      </c>
      <c r="B963" s="9" t="s">
        <v>652</v>
      </c>
      <c r="C963" s="9" t="s">
        <v>653</v>
      </c>
      <c r="D963" s="6" t="s">
        <v>212</v>
      </c>
      <c r="E963" s="10">
        <v>16.15</v>
      </c>
      <c r="F963" s="11">
        <v>0.94875</v>
      </c>
      <c r="G963" s="11">
        <f t="shared" si="39"/>
        <v>15.3223125</v>
      </c>
    </row>
    <row r="964" ht="51" spans="1:7">
      <c r="A964" s="6">
        <v>298</v>
      </c>
      <c r="B964" s="9" t="s">
        <v>654</v>
      </c>
      <c r="C964" s="9" t="s">
        <v>655</v>
      </c>
      <c r="D964" s="6" t="s">
        <v>150</v>
      </c>
      <c r="E964" s="10">
        <v>0.57</v>
      </c>
      <c r="F964" s="11">
        <v>682.05225</v>
      </c>
      <c r="G964" s="11">
        <f t="shared" si="39"/>
        <v>388.7697825</v>
      </c>
    </row>
    <row r="965" ht="76.5" spans="1:7">
      <c r="A965" s="6">
        <v>299</v>
      </c>
      <c r="B965" s="9" t="s">
        <v>656</v>
      </c>
      <c r="C965" s="9" t="s">
        <v>657</v>
      </c>
      <c r="D965" s="6" t="s">
        <v>39</v>
      </c>
      <c r="E965" s="10">
        <v>57</v>
      </c>
      <c r="F965" s="11">
        <v>55.06875</v>
      </c>
      <c r="G965" s="11">
        <f t="shared" si="39"/>
        <v>3138.91875</v>
      </c>
    </row>
    <row r="966" ht="63.75" spans="1:7">
      <c r="A966" s="6">
        <v>300</v>
      </c>
      <c r="B966" s="9" t="s">
        <v>656</v>
      </c>
      <c r="C966" s="9" t="s">
        <v>658</v>
      </c>
      <c r="D966" s="6" t="s">
        <v>39</v>
      </c>
      <c r="E966" s="10">
        <v>57</v>
      </c>
      <c r="F966" s="11">
        <v>95.37825</v>
      </c>
      <c r="G966" s="11">
        <f t="shared" si="39"/>
        <v>5436.56025</v>
      </c>
    </row>
    <row r="967" ht="89.25" spans="1:7">
      <c r="A967" s="6">
        <v>301</v>
      </c>
      <c r="B967" s="9" t="s">
        <v>216</v>
      </c>
      <c r="C967" s="9" t="s">
        <v>647</v>
      </c>
      <c r="D967" s="6" t="s">
        <v>15</v>
      </c>
      <c r="E967" s="10">
        <v>19</v>
      </c>
      <c r="F967" s="11">
        <v>2727.285</v>
      </c>
      <c r="G967" s="11">
        <f t="shared" si="39"/>
        <v>51818.415</v>
      </c>
    </row>
    <row r="968" ht="89.25" spans="1:7">
      <c r="A968" s="6">
        <v>302</v>
      </c>
      <c r="B968" s="9" t="s">
        <v>216</v>
      </c>
      <c r="C968" s="9" t="s">
        <v>659</v>
      </c>
      <c r="D968" s="6" t="s">
        <v>15</v>
      </c>
      <c r="E968" s="10">
        <v>38</v>
      </c>
      <c r="F968" s="11">
        <v>2427.4305</v>
      </c>
      <c r="G968" s="11">
        <f t="shared" si="39"/>
        <v>92242.359</v>
      </c>
    </row>
    <row r="969" ht="51" spans="1:7">
      <c r="A969" s="6">
        <v>303</v>
      </c>
      <c r="B969" s="9" t="s">
        <v>648</v>
      </c>
      <c r="C969" s="9" t="s">
        <v>649</v>
      </c>
      <c r="D969" s="6" t="s">
        <v>15</v>
      </c>
      <c r="E969" s="10">
        <v>57</v>
      </c>
      <c r="F969" s="11">
        <v>176.07975</v>
      </c>
      <c r="G969" s="11">
        <f t="shared" si="39"/>
        <v>10036.54575</v>
      </c>
    </row>
    <row r="970" ht="102" spans="1:7">
      <c r="A970" s="6">
        <v>304</v>
      </c>
      <c r="B970" s="9" t="s">
        <v>650</v>
      </c>
      <c r="C970" s="9" t="s">
        <v>651</v>
      </c>
      <c r="D970" s="6" t="s">
        <v>163</v>
      </c>
      <c r="E970" s="10">
        <v>16.15</v>
      </c>
      <c r="F970" s="11">
        <v>72.60825</v>
      </c>
      <c r="G970" s="11">
        <f t="shared" si="39"/>
        <v>1172.6232375</v>
      </c>
    </row>
    <row r="971" ht="63.75" spans="1:7">
      <c r="A971" s="6">
        <v>305</v>
      </c>
      <c r="B971" s="9" t="s">
        <v>652</v>
      </c>
      <c r="C971" s="9" t="s">
        <v>653</v>
      </c>
      <c r="D971" s="6" t="s">
        <v>212</v>
      </c>
      <c r="E971" s="10">
        <v>16.15</v>
      </c>
      <c r="F971" s="11">
        <v>0.94875</v>
      </c>
      <c r="G971" s="11">
        <f t="shared" si="39"/>
        <v>15.3223125</v>
      </c>
    </row>
    <row r="972" ht="51" spans="1:7">
      <c r="A972" s="6">
        <v>306</v>
      </c>
      <c r="B972" s="9" t="s">
        <v>654</v>
      </c>
      <c r="C972" s="9" t="s">
        <v>655</v>
      </c>
      <c r="D972" s="6" t="s">
        <v>150</v>
      </c>
      <c r="E972" s="10">
        <v>0.57</v>
      </c>
      <c r="F972" s="11">
        <v>682.05225</v>
      </c>
      <c r="G972" s="11">
        <f t="shared" si="39"/>
        <v>388.7697825</v>
      </c>
    </row>
    <row r="973" ht="76.5" spans="1:7">
      <c r="A973" s="6">
        <v>307</v>
      </c>
      <c r="B973" s="9" t="s">
        <v>656</v>
      </c>
      <c r="C973" s="9" t="s">
        <v>657</v>
      </c>
      <c r="D973" s="6" t="s">
        <v>39</v>
      </c>
      <c r="E973" s="10">
        <v>57</v>
      </c>
      <c r="F973" s="11">
        <v>55.06875</v>
      </c>
      <c r="G973" s="11">
        <f t="shared" si="39"/>
        <v>3138.91875</v>
      </c>
    </row>
    <row r="974" ht="63.75" spans="1:7">
      <c r="A974" s="6">
        <v>308</v>
      </c>
      <c r="B974" s="9" t="s">
        <v>656</v>
      </c>
      <c r="C974" s="9" t="s">
        <v>658</v>
      </c>
      <c r="D974" s="6" t="s">
        <v>39</v>
      </c>
      <c r="E974" s="10">
        <v>57</v>
      </c>
      <c r="F974" s="11">
        <v>95.37825</v>
      </c>
      <c r="G974" s="11">
        <f t="shared" si="39"/>
        <v>5436.56025</v>
      </c>
    </row>
    <row r="975" spans="1:7">
      <c r="A975" s="6"/>
      <c r="B975" s="7" t="s">
        <v>660</v>
      </c>
      <c r="C975" s="7"/>
      <c r="D975" s="6"/>
      <c r="E975" s="8" t="s">
        <v>12</v>
      </c>
      <c r="F975" s="12"/>
      <c r="G975" s="8"/>
    </row>
    <row r="976" ht="25.5" spans="1:7">
      <c r="A976" s="6">
        <v>309</v>
      </c>
      <c r="B976" s="9" t="s">
        <v>221</v>
      </c>
      <c r="C976" s="9" t="s">
        <v>222</v>
      </c>
      <c r="D976" s="6" t="s">
        <v>220</v>
      </c>
      <c r="E976" s="10">
        <v>1</v>
      </c>
      <c r="F976" s="11">
        <v>3093.75</v>
      </c>
      <c r="G976" s="11">
        <f t="shared" ref="G976:G980" si="40">F976*E976</f>
        <v>3093.75</v>
      </c>
    </row>
    <row r="977" ht="25.5" spans="1:7">
      <c r="A977" s="6">
        <v>310</v>
      </c>
      <c r="B977" s="9" t="s">
        <v>223</v>
      </c>
      <c r="C977" s="9" t="s">
        <v>224</v>
      </c>
      <c r="D977" s="6" t="s">
        <v>220</v>
      </c>
      <c r="E977" s="10">
        <v>1</v>
      </c>
      <c r="F977" s="11">
        <v>3093.75</v>
      </c>
      <c r="G977" s="11">
        <f t="shared" si="40"/>
        <v>3093.75</v>
      </c>
    </row>
    <row r="978" ht="25.5" spans="1:7">
      <c r="A978" s="6">
        <v>311</v>
      </c>
      <c r="B978" s="9" t="s">
        <v>225</v>
      </c>
      <c r="C978" s="9" t="s">
        <v>226</v>
      </c>
      <c r="D978" s="6" t="s">
        <v>220</v>
      </c>
      <c r="E978" s="10">
        <v>1</v>
      </c>
      <c r="F978" s="11">
        <v>2536.875</v>
      </c>
      <c r="G978" s="11">
        <f t="shared" si="40"/>
        <v>2536.875</v>
      </c>
    </row>
    <row r="979" ht="30" customHeight="1" spans="1:7">
      <c r="A979" s="6">
        <v>312</v>
      </c>
      <c r="B979" s="10" t="s">
        <v>231</v>
      </c>
      <c r="C979" s="10"/>
      <c r="D979" s="6" t="s">
        <v>220</v>
      </c>
      <c r="E979" s="10">
        <v>1</v>
      </c>
      <c r="F979" s="11">
        <v>19201.70175</v>
      </c>
      <c r="G979" s="11">
        <f t="shared" si="40"/>
        <v>19201.70175</v>
      </c>
    </row>
    <row r="980" ht="30" customHeight="1" spans="1:7">
      <c r="A980" s="6">
        <v>313</v>
      </c>
      <c r="B980" s="10" t="s">
        <v>232</v>
      </c>
      <c r="C980" s="10"/>
      <c r="D980" s="6" t="s">
        <v>220</v>
      </c>
      <c r="E980" s="10">
        <v>1</v>
      </c>
      <c r="F980" s="11">
        <v>110036.51175</v>
      </c>
      <c r="G980" s="11">
        <f t="shared" si="40"/>
        <v>110036.51175</v>
      </c>
    </row>
    <row r="981" ht="30" customHeight="1" spans="1:7">
      <c r="A981" s="4" t="s">
        <v>661</v>
      </c>
      <c r="B981" s="4"/>
      <c r="C981" s="4" t="s">
        <v>662</v>
      </c>
      <c r="D981" s="13"/>
      <c r="E981" s="13"/>
      <c r="F981" s="13"/>
      <c r="G981" s="14">
        <f>SUM(G983:G1275)</f>
        <v>2866303.346115</v>
      </c>
    </row>
    <row r="982" spans="1:7">
      <c r="A982" s="6"/>
      <c r="B982" s="7" t="s">
        <v>561</v>
      </c>
      <c r="C982" s="7"/>
      <c r="D982" s="6"/>
      <c r="E982" s="8" t="s">
        <v>12</v>
      </c>
      <c r="F982" s="8" t="s">
        <v>12</v>
      </c>
      <c r="G982" s="8"/>
    </row>
    <row r="983" ht="38.25" spans="1:7">
      <c r="A983" s="6">
        <v>1</v>
      </c>
      <c r="B983" s="9" t="s">
        <v>562</v>
      </c>
      <c r="C983" s="9" t="s">
        <v>563</v>
      </c>
      <c r="D983" s="6" t="s">
        <v>31</v>
      </c>
      <c r="E983" s="10">
        <v>12</v>
      </c>
      <c r="F983" s="11">
        <v>44.5005</v>
      </c>
      <c r="G983" s="11">
        <f>F983*E983</f>
        <v>534.006</v>
      </c>
    </row>
    <row r="984" ht="38.25" spans="1:7">
      <c r="A984" s="6">
        <v>2</v>
      </c>
      <c r="B984" s="9" t="s">
        <v>562</v>
      </c>
      <c r="C984" s="9" t="s">
        <v>564</v>
      </c>
      <c r="D984" s="6" t="s">
        <v>31</v>
      </c>
      <c r="E984" s="10">
        <v>96</v>
      </c>
      <c r="F984" s="11">
        <v>55.31625</v>
      </c>
      <c r="G984" s="11">
        <f t="shared" ref="G984:G1015" si="41">F984*E984</f>
        <v>5310.36</v>
      </c>
    </row>
    <row r="985" ht="51" spans="1:7">
      <c r="A985" s="6">
        <v>3</v>
      </c>
      <c r="B985" s="9" t="s">
        <v>37</v>
      </c>
      <c r="C985" s="9" t="s">
        <v>565</v>
      </c>
      <c r="D985" s="6" t="s">
        <v>39</v>
      </c>
      <c r="E985" s="10">
        <v>2</v>
      </c>
      <c r="F985" s="11">
        <v>15.246</v>
      </c>
      <c r="G985" s="11">
        <f t="shared" si="41"/>
        <v>30.492</v>
      </c>
    </row>
    <row r="986" ht="51" spans="1:7">
      <c r="A986" s="6">
        <v>4</v>
      </c>
      <c r="B986" s="9" t="s">
        <v>37</v>
      </c>
      <c r="C986" s="9" t="s">
        <v>566</v>
      </c>
      <c r="D986" s="6" t="s">
        <v>39</v>
      </c>
      <c r="E986" s="10">
        <v>10</v>
      </c>
      <c r="F986" s="11">
        <v>10.38675</v>
      </c>
      <c r="G986" s="11">
        <f t="shared" si="41"/>
        <v>103.8675</v>
      </c>
    </row>
    <row r="987" ht="51" spans="1:7">
      <c r="A987" s="6">
        <v>5</v>
      </c>
      <c r="B987" s="9" t="s">
        <v>37</v>
      </c>
      <c r="C987" s="9" t="s">
        <v>567</v>
      </c>
      <c r="D987" s="6" t="s">
        <v>39</v>
      </c>
      <c r="E987" s="10">
        <v>9</v>
      </c>
      <c r="F987" s="11">
        <v>10.38675</v>
      </c>
      <c r="G987" s="11">
        <f t="shared" si="41"/>
        <v>93.48075</v>
      </c>
    </row>
    <row r="988" ht="51" spans="1:7">
      <c r="A988" s="6">
        <v>6</v>
      </c>
      <c r="B988" s="9" t="s">
        <v>37</v>
      </c>
      <c r="C988" s="9" t="s">
        <v>568</v>
      </c>
      <c r="D988" s="6" t="s">
        <v>39</v>
      </c>
      <c r="E988" s="10">
        <v>1</v>
      </c>
      <c r="F988" s="11">
        <v>10.38675</v>
      </c>
      <c r="G988" s="11">
        <f t="shared" si="41"/>
        <v>10.38675</v>
      </c>
    </row>
    <row r="989" ht="51" spans="1:7">
      <c r="A989" s="6">
        <v>7</v>
      </c>
      <c r="B989" s="9" t="s">
        <v>37</v>
      </c>
      <c r="C989" s="9" t="s">
        <v>569</v>
      </c>
      <c r="D989" s="6" t="s">
        <v>39</v>
      </c>
      <c r="E989" s="10">
        <v>2</v>
      </c>
      <c r="F989" s="11">
        <v>10.38675</v>
      </c>
      <c r="G989" s="11">
        <f t="shared" si="41"/>
        <v>20.7735</v>
      </c>
    </row>
    <row r="990" ht="51" spans="1:7">
      <c r="A990" s="6">
        <v>8</v>
      </c>
      <c r="B990" s="9" t="s">
        <v>43</v>
      </c>
      <c r="C990" s="9" t="s">
        <v>570</v>
      </c>
      <c r="D990" s="6" t="s">
        <v>39</v>
      </c>
      <c r="E990" s="10">
        <v>25</v>
      </c>
      <c r="F990" s="11">
        <v>20.46</v>
      </c>
      <c r="G990" s="11">
        <f t="shared" si="41"/>
        <v>511.5</v>
      </c>
    </row>
    <row r="991" ht="51" spans="1:7">
      <c r="A991" s="6">
        <v>9</v>
      </c>
      <c r="B991" s="9" t="s">
        <v>68</v>
      </c>
      <c r="C991" s="9" t="s">
        <v>78</v>
      </c>
      <c r="D991" s="6" t="s">
        <v>51</v>
      </c>
      <c r="E991" s="10">
        <v>260.84</v>
      </c>
      <c r="F991" s="11">
        <v>5.0655</v>
      </c>
      <c r="G991" s="11">
        <f t="shared" si="41"/>
        <v>1321.28502</v>
      </c>
    </row>
    <row r="992" ht="51" spans="1:7">
      <c r="A992" s="6">
        <v>10</v>
      </c>
      <c r="B992" s="9" t="s">
        <v>91</v>
      </c>
      <c r="C992" s="9" t="s">
        <v>343</v>
      </c>
      <c r="D992" s="6" t="s">
        <v>51</v>
      </c>
      <c r="E992" s="10">
        <v>820.33</v>
      </c>
      <c r="F992" s="11">
        <v>2.40075</v>
      </c>
      <c r="G992" s="11">
        <f t="shared" si="41"/>
        <v>1969.4072475</v>
      </c>
    </row>
    <row r="993" ht="51" spans="1:7">
      <c r="A993" s="6">
        <v>11</v>
      </c>
      <c r="B993" s="9" t="s">
        <v>91</v>
      </c>
      <c r="C993" s="9" t="s">
        <v>344</v>
      </c>
      <c r="D993" s="6" t="s">
        <v>51</v>
      </c>
      <c r="E993" s="10">
        <v>255.42</v>
      </c>
      <c r="F993" s="11">
        <v>2.89575</v>
      </c>
      <c r="G993" s="11">
        <f t="shared" si="41"/>
        <v>739.632465</v>
      </c>
    </row>
    <row r="994" ht="25.5" spans="1:7">
      <c r="A994" s="6">
        <v>12</v>
      </c>
      <c r="B994" s="9" t="s">
        <v>364</v>
      </c>
      <c r="C994" s="9" t="s">
        <v>367</v>
      </c>
      <c r="D994" s="6" t="s">
        <v>39</v>
      </c>
      <c r="E994" s="10">
        <v>108</v>
      </c>
      <c r="F994" s="11">
        <v>3.67125</v>
      </c>
      <c r="G994" s="11">
        <f t="shared" si="41"/>
        <v>396.495</v>
      </c>
    </row>
    <row r="995" ht="25.5" spans="1:7">
      <c r="A995" s="6">
        <v>13</v>
      </c>
      <c r="B995" s="9" t="s">
        <v>103</v>
      </c>
      <c r="C995" s="9" t="s">
        <v>368</v>
      </c>
      <c r="D995" s="6" t="s">
        <v>39</v>
      </c>
      <c r="E995" s="10">
        <v>49</v>
      </c>
      <c r="F995" s="11">
        <v>4.224</v>
      </c>
      <c r="G995" s="11">
        <f t="shared" si="41"/>
        <v>206.976</v>
      </c>
    </row>
    <row r="996" ht="38.25" spans="1:7">
      <c r="A996" s="6">
        <v>14</v>
      </c>
      <c r="B996" s="9" t="s">
        <v>562</v>
      </c>
      <c r="C996" s="9" t="s">
        <v>564</v>
      </c>
      <c r="D996" s="6" t="s">
        <v>31</v>
      </c>
      <c r="E996" s="10">
        <v>1152</v>
      </c>
      <c r="F996" s="11">
        <v>55.31625</v>
      </c>
      <c r="G996" s="11">
        <f t="shared" si="41"/>
        <v>63724.32</v>
      </c>
    </row>
    <row r="997" ht="51" spans="1:7">
      <c r="A997" s="6">
        <v>15</v>
      </c>
      <c r="B997" s="9" t="s">
        <v>37</v>
      </c>
      <c r="C997" s="9" t="s">
        <v>568</v>
      </c>
      <c r="D997" s="6" t="s">
        <v>39</v>
      </c>
      <c r="E997" s="10">
        <v>18</v>
      </c>
      <c r="F997" s="11">
        <v>10.38675</v>
      </c>
      <c r="G997" s="11">
        <f t="shared" si="41"/>
        <v>186.9615</v>
      </c>
    </row>
    <row r="998" ht="51" spans="1:7">
      <c r="A998" s="6">
        <v>16</v>
      </c>
      <c r="B998" s="9" t="s">
        <v>43</v>
      </c>
      <c r="C998" s="9" t="s">
        <v>570</v>
      </c>
      <c r="D998" s="6" t="s">
        <v>39</v>
      </c>
      <c r="E998" s="10">
        <v>468</v>
      </c>
      <c r="F998" s="11">
        <v>20.46</v>
      </c>
      <c r="G998" s="11">
        <f t="shared" si="41"/>
        <v>9575.28</v>
      </c>
    </row>
    <row r="999" ht="51" spans="1:7">
      <c r="A999" s="6">
        <v>17</v>
      </c>
      <c r="B999" s="9" t="s">
        <v>43</v>
      </c>
      <c r="C999" s="9" t="s">
        <v>571</v>
      </c>
      <c r="D999" s="6" t="s">
        <v>39</v>
      </c>
      <c r="E999" s="10">
        <v>18</v>
      </c>
      <c r="F999" s="11">
        <v>8.745</v>
      </c>
      <c r="G999" s="11">
        <f t="shared" si="41"/>
        <v>157.41</v>
      </c>
    </row>
    <row r="1000" ht="51" spans="1:7">
      <c r="A1000" s="6">
        <v>18</v>
      </c>
      <c r="B1000" s="9" t="s">
        <v>68</v>
      </c>
      <c r="C1000" s="9" t="s">
        <v>78</v>
      </c>
      <c r="D1000" s="6" t="s">
        <v>51</v>
      </c>
      <c r="E1000" s="10">
        <v>1283.58</v>
      </c>
      <c r="F1000" s="11">
        <v>5.0655</v>
      </c>
      <c r="G1000" s="11">
        <f t="shared" si="41"/>
        <v>6501.97449</v>
      </c>
    </row>
    <row r="1001" ht="51" spans="1:7">
      <c r="A1001" s="6">
        <v>19</v>
      </c>
      <c r="B1001" s="9" t="s">
        <v>91</v>
      </c>
      <c r="C1001" s="9" t="s">
        <v>343</v>
      </c>
      <c r="D1001" s="6" t="s">
        <v>51</v>
      </c>
      <c r="E1001" s="10">
        <v>5911.56</v>
      </c>
      <c r="F1001" s="11">
        <v>2.40075</v>
      </c>
      <c r="G1001" s="11">
        <f t="shared" si="41"/>
        <v>14192.17767</v>
      </c>
    </row>
    <row r="1002" ht="25.5" spans="1:7">
      <c r="A1002" s="6">
        <v>20</v>
      </c>
      <c r="B1002" s="9" t="s">
        <v>364</v>
      </c>
      <c r="C1002" s="9" t="s">
        <v>367</v>
      </c>
      <c r="D1002" s="6" t="s">
        <v>39</v>
      </c>
      <c r="E1002" s="10">
        <v>504</v>
      </c>
      <c r="F1002" s="11">
        <v>3.67125</v>
      </c>
      <c r="G1002" s="11">
        <f t="shared" si="41"/>
        <v>1850.31</v>
      </c>
    </row>
    <row r="1003" ht="25.5" spans="1:7">
      <c r="A1003" s="6">
        <v>21</v>
      </c>
      <c r="B1003" s="9" t="s">
        <v>103</v>
      </c>
      <c r="C1003" s="9" t="s">
        <v>368</v>
      </c>
      <c r="D1003" s="6" t="s">
        <v>39</v>
      </c>
      <c r="E1003" s="10">
        <v>1152</v>
      </c>
      <c r="F1003" s="11">
        <v>4.224</v>
      </c>
      <c r="G1003" s="11">
        <f t="shared" si="41"/>
        <v>4866.048</v>
      </c>
    </row>
    <row r="1004" ht="38.25" spans="1:7">
      <c r="A1004" s="6">
        <v>22</v>
      </c>
      <c r="B1004" s="9" t="s">
        <v>562</v>
      </c>
      <c r="C1004" s="9" t="s">
        <v>572</v>
      </c>
      <c r="D1004" s="6" t="s">
        <v>31</v>
      </c>
      <c r="E1004" s="10">
        <v>12</v>
      </c>
      <c r="F1004" s="11">
        <v>46.12575</v>
      </c>
      <c r="G1004" s="11">
        <f t="shared" si="41"/>
        <v>553.509</v>
      </c>
    </row>
    <row r="1005" ht="38.25" spans="1:7">
      <c r="A1005" s="6">
        <v>23</v>
      </c>
      <c r="B1005" s="9" t="s">
        <v>562</v>
      </c>
      <c r="C1005" s="9" t="s">
        <v>573</v>
      </c>
      <c r="D1005" s="6" t="s">
        <v>51</v>
      </c>
      <c r="E1005" s="10">
        <v>38.02</v>
      </c>
      <c r="F1005" s="11">
        <v>36.861</v>
      </c>
      <c r="G1005" s="11">
        <f t="shared" si="41"/>
        <v>1401.45522</v>
      </c>
    </row>
    <row r="1006" ht="51" spans="1:7">
      <c r="A1006" s="6">
        <v>24</v>
      </c>
      <c r="B1006" s="9" t="s">
        <v>37</v>
      </c>
      <c r="C1006" s="9" t="s">
        <v>568</v>
      </c>
      <c r="D1006" s="6" t="s">
        <v>39</v>
      </c>
      <c r="E1006" s="10">
        <v>3</v>
      </c>
      <c r="F1006" s="11">
        <v>10.38675</v>
      </c>
      <c r="G1006" s="11">
        <f t="shared" si="41"/>
        <v>31.16025</v>
      </c>
    </row>
    <row r="1007" ht="51" spans="1:7">
      <c r="A1007" s="6">
        <v>25</v>
      </c>
      <c r="B1007" s="9" t="s">
        <v>43</v>
      </c>
      <c r="C1007" s="9" t="s">
        <v>570</v>
      </c>
      <c r="D1007" s="6" t="s">
        <v>39</v>
      </c>
      <c r="E1007" s="10">
        <v>4</v>
      </c>
      <c r="F1007" s="11">
        <v>20.46</v>
      </c>
      <c r="G1007" s="11">
        <f t="shared" si="41"/>
        <v>81.84</v>
      </c>
    </row>
    <row r="1008" ht="51" spans="1:7">
      <c r="A1008" s="6">
        <v>26</v>
      </c>
      <c r="B1008" s="9" t="s">
        <v>43</v>
      </c>
      <c r="C1008" s="9" t="s">
        <v>571</v>
      </c>
      <c r="D1008" s="6" t="s">
        <v>39</v>
      </c>
      <c r="E1008" s="10">
        <v>3</v>
      </c>
      <c r="F1008" s="11">
        <v>8.745</v>
      </c>
      <c r="G1008" s="11">
        <f t="shared" si="41"/>
        <v>26.235</v>
      </c>
    </row>
    <row r="1009" ht="51" spans="1:7">
      <c r="A1009" s="6">
        <v>27</v>
      </c>
      <c r="B1009" s="9" t="s">
        <v>68</v>
      </c>
      <c r="C1009" s="9" t="s">
        <v>78</v>
      </c>
      <c r="D1009" s="6" t="s">
        <v>51</v>
      </c>
      <c r="E1009" s="10">
        <v>139.44</v>
      </c>
      <c r="F1009" s="11">
        <v>5.0655</v>
      </c>
      <c r="G1009" s="11">
        <f t="shared" si="41"/>
        <v>706.33332</v>
      </c>
    </row>
    <row r="1010" ht="51" spans="1:7">
      <c r="A1010" s="6">
        <v>28</v>
      </c>
      <c r="B1010" s="9" t="s">
        <v>91</v>
      </c>
      <c r="C1010" s="9" t="s">
        <v>344</v>
      </c>
      <c r="D1010" s="6" t="s">
        <v>51</v>
      </c>
      <c r="E1010" s="10">
        <v>532.37</v>
      </c>
      <c r="F1010" s="11">
        <v>2.89575</v>
      </c>
      <c r="G1010" s="11">
        <f t="shared" si="41"/>
        <v>1541.6104275</v>
      </c>
    </row>
    <row r="1011" ht="25.5" spans="1:7">
      <c r="A1011" s="6">
        <v>29</v>
      </c>
      <c r="B1011" s="9" t="s">
        <v>364</v>
      </c>
      <c r="C1011" s="9" t="s">
        <v>367</v>
      </c>
      <c r="D1011" s="6" t="s">
        <v>39</v>
      </c>
      <c r="E1011" s="10">
        <v>10</v>
      </c>
      <c r="F1011" s="11">
        <v>3.67125</v>
      </c>
      <c r="G1011" s="11">
        <f t="shared" si="41"/>
        <v>36.7125</v>
      </c>
    </row>
    <row r="1012" ht="25.5" spans="1:7">
      <c r="A1012" s="6">
        <v>30</v>
      </c>
      <c r="B1012" s="9" t="s">
        <v>103</v>
      </c>
      <c r="C1012" s="9" t="s">
        <v>368</v>
      </c>
      <c r="D1012" s="6" t="s">
        <v>39</v>
      </c>
      <c r="E1012" s="10">
        <v>14</v>
      </c>
      <c r="F1012" s="11">
        <v>4.224</v>
      </c>
      <c r="G1012" s="11">
        <f t="shared" si="41"/>
        <v>59.136</v>
      </c>
    </row>
    <row r="1013" ht="38.25" spans="1:7">
      <c r="A1013" s="6">
        <v>31</v>
      </c>
      <c r="B1013" s="9" t="s">
        <v>562</v>
      </c>
      <c r="C1013" s="9" t="s">
        <v>574</v>
      </c>
      <c r="D1013" s="6" t="s">
        <v>31</v>
      </c>
      <c r="E1013" s="10">
        <v>780</v>
      </c>
      <c r="F1013" s="11">
        <v>41.91825</v>
      </c>
      <c r="G1013" s="11">
        <f t="shared" si="41"/>
        <v>32696.235</v>
      </c>
    </row>
    <row r="1014" ht="38.25" spans="1:7">
      <c r="A1014" s="6">
        <v>32</v>
      </c>
      <c r="B1014" s="9" t="s">
        <v>562</v>
      </c>
      <c r="C1014" s="9" t="s">
        <v>575</v>
      </c>
      <c r="D1014" s="6" t="s">
        <v>31</v>
      </c>
      <c r="E1014" s="10">
        <v>78</v>
      </c>
      <c r="F1014" s="11">
        <v>68.3595</v>
      </c>
      <c r="G1014" s="11">
        <f t="shared" si="41"/>
        <v>5332.041</v>
      </c>
    </row>
    <row r="1015" ht="38.25" spans="1:7">
      <c r="A1015" s="6">
        <v>33</v>
      </c>
      <c r="B1015" s="9" t="s">
        <v>562</v>
      </c>
      <c r="C1015" s="9" t="s">
        <v>576</v>
      </c>
      <c r="D1015" s="6" t="s">
        <v>31</v>
      </c>
      <c r="E1015" s="10">
        <v>78</v>
      </c>
      <c r="F1015" s="11">
        <v>123.03225</v>
      </c>
      <c r="G1015" s="11">
        <f t="shared" si="41"/>
        <v>9596.5155</v>
      </c>
    </row>
    <row r="1016" ht="38.25" spans="1:7">
      <c r="A1016" s="6">
        <v>34</v>
      </c>
      <c r="B1016" s="9" t="s">
        <v>562</v>
      </c>
      <c r="C1016" s="9" t="s">
        <v>573</v>
      </c>
      <c r="D1016" s="6" t="s">
        <v>51</v>
      </c>
      <c r="E1016" s="10">
        <v>191.1</v>
      </c>
      <c r="F1016" s="11">
        <v>36.861</v>
      </c>
      <c r="G1016" s="11">
        <f t="shared" ref="G1016:G1047" si="42">F1016*E1016</f>
        <v>7044.1371</v>
      </c>
    </row>
    <row r="1017" ht="38.25" spans="1:7">
      <c r="A1017" s="6">
        <v>35</v>
      </c>
      <c r="B1017" s="9" t="s">
        <v>562</v>
      </c>
      <c r="C1017" s="9" t="s">
        <v>577</v>
      </c>
      <c r="D1017" s="6" t="s">
        <v>31</v>
      </c>
      <c r="E1017" s="10">
        <v>78</v>
      </c>
      <c r="F1017" s="11">
        <v>717.684</v>
      </c>
      <c r="G1017" s="11">
        <f t="shared" si="42"/>
        <v>55979.352</v>
      </c>
    </row>
    <row r="1018" ht="38.25" spans="1:7">
      <c r="A1018" s="6">
        <v>36</v>
      </c>
      <c r="B1018" s="9" t="s">
        <v>562</v>
      </c>
      <c r="C1018" s="9" t="s">
        <v>578</v>
      </c>
      <c r="D1018" s="6" t="s">
        <v>31</v>
      </c>
      <c r="E1018" s="10">
        <v>78</v>
      </c>
      <c r="F1018" s="11">
        <v>537.41325</v>
      </c>
      <c r="G1018" s="11">
        <f t="shared" si="42"/>
        <v>41918.2335</v>
      </c>
    </row>
    <row r="1019" ht="38.25" spans="1:7">
      <c r="A1019" s="6">
        <v>37</v>
      </c>
      <c r="B1019" s="9" t="s">
        <v>43</v>
      </c>
      <c r="C1019" s="9" t="s">
        <v>579</v>
      </c>
      <c r="D1019" s="6" t="s">
        <v>39</v>
      </c>
      <c r="E1019" s="10">
        <v>78</v>
      </c>
      <c r="F1019" s="11">
        <v>57.354</v>
      </c>
      <c r="G1019" s="11">
        <f t="shared" si="42"/>
        <v>4473.612</v>
      </c>
    </row>
    <row r="1020" ht="51" spans="1:7">
      <c r="A1020" s="6">
        <v>38</v>
      </c>
      <c r="B1020" s="9" t="s">
        <v>43</v>
      </c>
      <c r="C1020" s="9" t="s">
        <v>580</v>
      </c>
      <c r="D1020" s="6" t="s">
        <v>39</v>
      </c>
      <c r="E1020" s="10">
        <v>78</v>
      </c>
      <c r="F1020" s="11">
        <v>6.7815</v>
      </c>
      <c r="G1020" s="11">
        <f t="shared" si="42"/>
        <v>528.957</v>
      </c>
    </row>
    <row r="1021" ht="51" spans="1:7">
      <c r="A1021" s="6">
        <v>39</v>
      </c>
      <c r="B1021" s="9" t="s">
        <v>43</v>
      </c>
      <c r="C1021" s="9" t="s">
        <v>571</v>
      </c>
      <c r="D1021" s="6" t="s">
        <v>39</v>
      </c>
      <c r="E1021" s="10">
        <v>156</v>
      </c>
      <c r="F1021" s="11">
        <v>8.745</v>
      </c>
      <c r="G1021" s="11">
        <f t="shared" si="42"/>
        <v>1364.22</v>
      </c>
    </row>
    <row r="1022" ht="51" spans="1:7">
      <c r="A1022" s="6">
        <v>40</v>
      </c>
      <c r="B1022" s="9" t="s">
        <v>43</v>
      </c>
      <c r="C1022" s="9" t="s">
        <v>581</v>
      </c>
      <c r="D1022" s="6" t="s">
        <v>39</v>
      </c>
      <c r="E1022" s="10">
        <v>234</v>
      </c>
      <c r="F1022" s="11">
        <v>9.87525</v>
      </c>
      <c r="G1022" s="11">
        <f t="shared" si="42"/>
        <v>2310.8085</v>
      </c>
    </row>
    <row r="1023" ht="51" spans="1:7">
      <c r="A1023" s="6">
        <v>41</v>
      </c>
      <c r="B1023" s="9" t="s">
        <v>43</v>
      </c>
      <c r="C1023" s="9" t="s">
        <v>582</v>
      </c>
      <c r="D1023" s="6" t="s">
        <v>39</v>
      </c>
      <c r="E1023" s="10">
        <v>156</v>
      </c>
      <c r="F1023" s="11">
        <v>6.7815</v>
      </c>
      <c r="G1023" s="11">
        <f t="shared" si="42"/>
        <v>1057.914</v>
      </c>
    </row>
    <row r="1024" ht="51" spans="1:7">
      <c r="A1024" s="6">
        <v>42</v>
      </c>
      <c r="B1024" s="9" t="s">
        <v>43</v>
      </c>
      <c r="C1024" s="9" t="s">
        <v>583</v>
      </c>
      <c r="D1024" s="6" t="s">
        <v>39</v>
      </c>
      <c r="E1024" s="10">
        <v>78</v>
      </c>
      <c r="F1024" s="11">
        <v>8.745</v>
      </c>
      <c r="G1024" s="11">
        <f t="shared" si="42"/>
        <v>682.11</v>
      </c>
    </row>
    <row r="1025" ht="51" spans="1:7">
      <c r="A1025" s="6">
        <v>43</v>
      </c>
      <c r="B1025" s="9" t="s">
        <v>37</v>
      </c>
      <c r="C1025" s="9" t="s">
        <v>584</v>
      </c>
      <c r="D1025" s="6" t="s">
        <v>39</v>
      </c>
      <c r="E1025" s="10">
        <v>780</v>
      </c>
      <c r="F1025" s="11">
        <v>10.38675</v>
      </c>
      <c r="G1025" s="11">
        <f t="shared" si="42"/>
        <v>8101.665</v>
      </c>
    </row>
    <row r="1026" ht="51" spans="1:7">
      <c r="A1026" s="6">
        <v>44</v>
      </c>
      <c r="B1026" s="9" t="s">
        <v>37</v>
      </c>
      <c r="C1026" s="9" t="s">
        <v>585</v>
      </c>
      <c r="D1026" s="6" t="s">
        <v>39</v>
      </c>
      <c r="E1026" s="10">
        <v>780</v>
      </c>
      <c r="F1026" s="11">
        <v>15.246</v>
      </c>
      <c r="G1026" s="11">
        <f t="shared" si="42"/>
        <v>11891.88</v>
      </c>
    </row>
    <row r="1027" ht="63.75" spans="1:7">
      <c r="A1027" s="6">
        <v>45</v>
      </c>
      <c r="B1027" s="9" t="s">
        <v>37</v>
      </c>
      <c r="C1027" s="9" t="s">
        <v>586</v>
      </c>
      <c r="D1027" s="6" t="s">
        <v>39</v>
      </c>
      <c r="E1027" s="10">
        <v>78</v>
      </c>
      <c r="F1027" s="11">
        <v>13.83525</v>
      </c>
      <c r="G1027" s="11">
        <f t="shared" si="42"/>
        <v>1079.1495</v>
      </c>
    </row>
    <row r="1028" ht="51" spans="1:7">
      <c r="A1028" s="6">
        <v>46</v>
      </c>
      <c r="B1028" s="9" t="s">
        <v>37</v>
      </c>
      <c r="C1028" s="9" t="s">
        <v>587</v>
      </c>
      <c r="D1028" s="6" t="s">
        <v>39</v>
      </c>
      <c r="E1028" s="10">
        <v>78</v>
      </c>
      <c r="F1028" s="11">
        <v>12.012</v>
      </c>
      <c r="G1028" s="11">
        <f t="shared" si="42"/>
        <v>936.936</v>
      </c>
    </row>
    <row r="1029" ht="51" spans="1:7">
      <c r="A1029" s="6">
        <v>47</v>
      </c>
      <c r="B1029" s="9" t="s">
        <v>37</v>
      </c>
      <c r="C1029" s="9" t="s">
        <v>596</v>
      </c>
      <c r="D1029" s="6" t="s">
        <v>39</v>
      </c>
      <c r="E1029" s="10">
        <v>78</v>
      </c>
      <c r="F1029" s="11">
        <v>13.83525</v>
      </c>
      <c r="G1029" s="11">
        <f t="shared" si="42"/>
        <v>1079.1495</v>
      </c>
    </row>
    <row r="1030" ht="51" spans="1:7">
      <c r="A1030" s="6">
        <v>48</v>
      </c>
      <c r="B1030" s="9" t="s">
        <v>37</v>
      </c>
      <c r="C1030" s="9" t="s">
        <v>589</v>
      </c>
      <c r="D1030" s="6" t="s">
        <v>39</v>
      </c>
      <c r="E1030" s="10">
        <v>78</v>
      </c>
      <c r="F1030" s="11">
        <v>10.38675</v>
      </c>
      <c r="G1030" s="11">
        <f t="shared" si="42"/>
        <v>810.1665</v>
      </c>
    </row>
    <row r="1031" ht="51" spans="1:7">
      <c r="A1031" s="6">
        <v>49</v>
      </c>
      <c r="B1031" s="9" t="s">
        <v>37</v>
      </c>
      <c r="C1031" s="9" t="s">
        <v>590</v>
      </c>
      <c r="D1031" s="6" t="s">
        <v>39</v>
      </c>
      <c r="E1031" s="10">
        <v>78</v>
      </c>
      <c r="F1031" s="11">
        <v>10.38675</v>
      </c>
      <c r="G1031" s="11">
        <f t="shared" si="42"/>
        <v>810.1665</v>
      </c>
    </row>
    <row r="1032" ht="51" spans="1:7">
      <c r="A1032" s="6">
        <v>50</v>
      </c>
      <c r="B1032" s="9" t="s">
        <v>37</v>
      </c>
      <c r="C1032" s="9" t="s">
        <v>591</v>
      </c>
      <c r="D1032" s="6" t="s">
        <v>39</v>
      </c>
      <c r="E1032" s="10">
        <v>78</v>
      </c>
      <c r="F1032" s="11">
        <v>10.38675</v>
      </c>
      <c r="G1032" s="11">
        <f t="shared" si="42"/>
        <v>810.1665</v>
      </c>
    </row>
    <row r="1033" ht="25.5" spans="1:7">
      <c r="A1033" s="6">
        <v>51</v>
      </c>
      <c r="B1033" s="9" t="s">
        <v>103</v>
      </c>
      <c r="C1033" s="9" t="s">
        <v>592</v>
      </c>
      <c r="D1033" s="6" t="s">
        <v>39</v>
      </c>
      <c r="E1033" s="10">
        <v>156</v>
      </c>
      <c r="F1033" s="11">
        <v>4.8345</v>
      </c>
      <c r="G1033" s="11">
        <f t="shared" si="42"/>
        <v>754.182</v>
      </c>
    </row>
    <row r="1034" ht="25.5" spans="1:7">
      <c r="A1034" s="6">
        <v>52</v>
      </c>
      <c r="B1034" s="9" t="s">
        <v>103</v>
      </c>
      <c r="C1034" s="9" t="s">
        <v>593</v>
      </c>
      <c r="D1034" s="6" t="s">
        <v>39</v>
      </c>
      <c r="E1034" s="10">
        <v>468</v>
      </c>
      <c r="F1034" s="11">
        <v>4.8345</v>
      </c>
      <c r="G1034" s="11">
        <f t="shared" si="42"/>
        <v>2262.546</v>
      </c>
    </row>
    <row r="1035" ht="51" spans="1:7">
      <c r="A1035" s="6">
        <v>53</v>
      </c>
      <c r="B1035" s="9" t="s">
        <v>68</v>
      </c>
      <c r="C1035" s="9" t="s">
        <v>78</v>
      </c>
      <c r="D1035" s="6" t="s">
        <v>51</v>
      </c>
      <c r="E1035" s="10">
        <v>13969.02</v>
      </c>
      <c r="F1035" s="11">
        <v>5.0655</v>
      </c>
      <c r="G1035" s="11">
        <f t="shared" si="42"/>
        <v>70760.07081</v>
      </c>
    </row>
    <row r="1036" ht="51" spans="1:7">
      <c r="A1036" s="6">
        <v>54</v>
      </c>
      <c r="B1036" s="9" t="s">
        <v>91</v>
      </c>
      <c r="C1036" s="9" t="s">
        <v>594</v>
      </c>
      <c r="D1036" s="6" t="s">
        <v>51</v>
      </c>
      <c r="E1036" s="10">
        <v>36021.96</v>
      </c>
      <c r="F1036" s="11">
        <v>2.211</v>
      </c>
      <c r="G1036" s="11">
        <f t="shared" si="42"/>
        <v>79644.55356</v>
      </c>
    </row>
    <row r="1037" ht="51" spans="1:7">
      <c r="A1037" s="6">
        <v>55</v>
      </c>
      <c r="B1037" s="9" t="s">
        <v>91</v>
      </c>
      <c r="C1037" s="9" t="s">
        <v>595</v>
      </c>
      <c r="D1037" s="6" t="s">
        <v>51</v>
      </c>
      <c r="E1037" s="10">
        <v>10146.24</v>
      </c>
      <c r="F1037" s="11">
        <v>2.6235</v>
      </c>
      <c r="G1037" s="11">
        <f t="shared" si="42"/>
        <v>26618.66064</v>
      </c>
    </row>
    <row r="1038" ht="25.5" spans="1:7">
      <c r="A1038" s="6">
        <v>56</v>
      </c>
      <c r="B1038" s="9" t="s">
        <v>364</v>
      </c>
      <c r="C1038" s="9" t="s">
        <v>367</v>
      </c>
      <c r="D1038" s="6" t="s">
        <v>39</v>
      </c>
      <c r="E1038" s="10">
        <v>2886</v>
      </c>
      <c r="F1038" s="11">
        <v>3.67125</v>
      </c>
      <c r="G1038" s="11">
        <f t="shared" si="42"/>
        <v>10595.2275</v>
      </c>
    </row>
    <row r="1039" ht="25.5" spans="1:7">
      <c r="A1039" s="6">
        <v>57</v>
      </c>
      <c r="B1039" s="9" t="s">
        <v>103</v>
      </c>
      <c r="C1039" s="9" t="s">
        <v>368</v>
      </c>
      <c r="D1039" s="6" t="s">
        <v>39</v>
      </c>
      <c r="E1039" s="10">
        <v>1170</v>
      </c>
      <c r="F1039" s="11">
        <v>4.224</v>
      </c>
      <c r="G1039" s="11">
        <f t="shared" si="42"/>
        <v>4942.08</v>
      </c>
    </row>
    <row r="1040" ht="38.25" spans="1:7">
      <c r="A1040" s="6">
        <v>58</v>
      </c>
      <c r="B1040" s="9" t="s">
        <v>562</v>
      </c>
      <c r="C1040" s="9" t="s">
        <v>574</v>
      </c>
      <c r="D1040" s="6" t="s">
        <v>31</v>
      </c>
      <c r="E1040" s="10">
        <v>576</v>
      </c>
      <c r="F1040" s="11">
        <v>41.91825</v>
      </c>
      <c r="G1040" s="11">
        <f t="shared" si="42"/>
        <v>24144.912</v>
      </c>
    </row>
    <row r="1041" ht="38.25" spans="1:7">
      <c r="A1041" s="6">
        <v>59</v>
      </c>
      <c r="B1041" s="9" t="s">
        <v>562</v>
      </c>
      <c r="C1041" s="9" t="s">
        <v>575</v>
      </c>
      <c r="D1041" s="6" t="s">
        <v>31</v>
      </c>
      <c r="E1041" s="10">
        <v>72</v>
      </c>
      <c r="F1041" s="11">
        <v>68.3595</v>
      </c>
      <c r="G1041" s="11">
        <f t="shared" si="42"/>
        <v>4921.884</v>
      </c>
    </row>
    <row r="1042" ht="38.25" spans="1:7">
      <c r="A1042" s="6">
        <v>60</v>
      </c>
      <c r="B1042" s="9" t="s">
        <v>562</v>
      </c>
      <c r="C1042" s="9" t="s">
        <v>576</v>
      </c>
      <c r="D1042" s="6" t="s">
        <v>31</v>
      </c>
      <c r="E1042" s="10">
        <v>72</v>
      </c>
      <c r="F1042" s="11">
        <v>123.03225</v>
      </c>
      <c r="G1042" s="11">
        <f t="shared" si="42"/>
        <v>8858.322</v>
      </c>
    </row>
    <row r="1043" ht="38.25" spans="1:7">
      <c r="A1043" s="6">
        <v>61</v>
      </c>
      <c r="B1043" s="9" t="s">
        <v>562</v>
      </c>
      <c r="C1043" s="9" t="s">
        <v>573</v>
      </c>
      <c r="D1043" s="6" t="s">
        <v>51</v>
      </c>
      <c r="E1043" s="10">
        <v>1508.4</v>
      </c>
      <c r="F1043" s="11">
        <v>36.861</v>
      </c>
      <c r="G1043" s="11">
        <f t="shared" si="42"/>
        <v>55601.1324</v>
      </c>
    </row>
    <row r="1044" ht="38.25" spans="1:7">
      <c r="A1044" s="6">
        <v>62</v>
      </c>
      <c r="B1044" s="9" t="s">
        <v>562</v>
      </c>
      <c r="C1044" s="9" t="s">
        <v>577</v>
      </c>
      <c r="D1044" s="6" t="s">
        <v>31</v>
      </c>
      <c r="E1044" s="10">
        <v>72</v>
      </c>
      <c r="F1044" s="11">
        <v>717.684</v>
      </c>
      <c r="G1044" s="11">
        <f t="shared" si="42"/>
        <v>51673.248</v>
      </c>
    </row>
    <row r="1045" ht="38.25" spans="1:7">
      <c r="A1045" s="6">
        <v>63</v>
      </c>
      <c r="B1045" s="9" t="s">
        <v>43</v>
      </c>
      <c r="C1045" s="9" t="s">
        <v>579</v>
      </c>
      <c r="D1045" s="6" t="s">
        <v>39</v>
      </c>
      <c r="E1045" s="10">
        <v>72</v>
      </c>
      <c r="F1045" s="11">
        <v>57.354</v>
      </c>
      <c r="G1045" s="11">
        <f t="shared" si="42"/>
        <v>4129.488</v>
      </c>
    </row>
    <row r="1046" ht="51" spans="1:7">
      <c r="A1046" s="6">
        <v>64</v>
      </c>
      <c r="B1046" s="9" t="s">
        <v>43</v>
      </c>
      <c r="C1046" s="9" t="s">
        <v>580</v>
      </c>
      <c r="D1046" s="6" t="s">
        <v>39</v>
      </c>
      <c r="E1046" s="10">
        <v>72</v>
      </c>
      <c r="F1046" s="11">
        <v>6.7815</v>
      </c>
      <c r="G1046" s="11">
        <f t="shared" si="42"/>
        <v>488.268</v>
      </c>
    </row>
    <row r="1047" ht="51" spans="1:7">
      <c r="A1047" s="6">
        <v>65</v>
      </c>
      <c r="B1047" s="9" t="s">
        <v>43</v>
      </c>
      <c r="C1047" s="9" t="s">
        <v>571</v>
      </c>
      <c r="D1047" s="6" t="s">
        <v>39</v>
      </c>
      <c r="E1047" s="10">
        <v>144</v>
      </c>
      <c r="F1047" s="11">
        <v>8.745</v>
      </c>
      <c r="G1047" s="11">
        <f t="shared" si="42"/>
        <v>1259.28</v>
      </c>
    </row>
    <row r="1048" ht="51" spans="1:7">
      <c r="A1048" s="6">
        <v>66</v>
      </c>
      <c r="B1048" s="9" t="s">
        <v>43</v>
      </c>
      <c r="C1048" s="9" t="s">
        <v>581</v>
      </c>
      <c r="D1048" s="6" t="s">
        <v>39</v>
      </c>
      <c r="E1048" s="10">
        <v>216</v>
      </c>
      <c r="F1048" s="11">
        <v>9.87525</v>
      </c>
      <c r="G1048" s="11">
        <f t="shared" ref="G1048:G1079" si="43">F1048*E1048</f>
        <v>2133.054</v>
      </c>
    </row>
    <row r="1049" ht="51" spans="1:7">
      <c r="A1049" s="6">
        <v>67</v>
      </c>
      <c r="B1049" s="9" t="s">
        <v>43</v>
      </c>
      <c r="C1049" s="9" t="s">
        <v>582</v>
      </c>
      <c r="D1049" s="6" t="s">
        <v>39</v>
      </c>
      <c r="E1049" s="10">
        <v>144</v>
      </c>
      <c r="F1049" s="11">
        <v>6.7815</v>
      </c>
      <c r="G1049" s="11">
        <f t="shared" si="43"/>
        <v>976.536</v>
      </c>
    </row>
    <row r="1050" ht="51" spans="1:7">
      <c r="A1050" s="6">
        <v>68</v>
      </c>
      <c r="B1050" s="9" t="s">
        <v>43</v>
      </c>
      <c r="C1050" s="9" t="s">
        <v>583</v>
      </c>
      <c r="D1050" s="6" t="s">
        <v>39</v>
      </c>
      <c r="E1050" s="10">
        <v>72</v>
      </c>
      <c r="F1050" s="11">
        <v>8.745</v>
      </c>
      <c r="G1050" s="11">
        <f t="shared" si="43"/>
        <v>629.64</v>
      </c>
    </row>
    <row r="1051" ht="51" spans="1:7">
      <c r="A1051" s="6">
        <v>69</v>
      </c>
      <c r="B1051" s="9" t="s">
        <v>37</v>
      </c>
      <c r="C1051" s="9" t="s">
        <v>584</v>
      </c>
      <c r="D1051" s="6" t="s">
        <v>39</v>
      </c>
      <c r="E1051" s="10">
        <v>504</v>
      </c>
      <c r="F1051" s="11">
        <v>10.38675</v>
      </c>
      <c r="G1051" s="11">
        <f t="shared" si="43"/>
        <v>5234.922</v>
      </c>
    </row>
    <row r="1052" ht="51" spans="1:7">
      <c r="A1052" s="6">
        <v>70</v>
      </c>
      <c r="B1052" s="9" t="s">
        <v>37</v>
      </c>
      <c r="C1052" s="9" t="s">
        <v>585</v>
      </c>
      <c r="D1052" s="6" t="s">
        <v>39</v>
      </c>
      <c r="E1052" s="10">
        <v>648</v>
      </c>
      <c r="F1052" s="11">
        <v>15.246</v>
      </c>
      <c r="G1052" s="11">
        <f t="shared" si="43"/>
        <v>9879.408</v>
      </c>
    </row>
    <row r="1053" ht="63.75" spans="1:7">
      <c r="A1053" s="6">
        <v>71</v>
      </c>
      <c r="B1053" s="9" t="s">
        <v>37</v>
      </c>
      <c r="C1053" s="9" t="s">
        <v>586</v>
      </c>
      <c r="D1053" s="6" t="s">
        <v>39</v>
      </c>
      <c r="E1053" s="10">
        <v>72</v>
      </c>
      <c r="F1053" s="11">
        <v>13.83525</v>
      </c>
      <c r="G1053" s="11">
        <f t="shared" si="43"/>
        <v>996.138</v>
      </c>
    </row>
    <row r="1054" ht="51" spans="1:7">
      <c r="A1054" s="6">
        <v>72</v>
      </c>
      <c r="B1054" s="9" t="s">
        <v>37</v>
      </c>
      <c r="C1054" s="9" t="s">
        <v>587</v>
      </c>
      <c r="D1054" s="6" t="s">
        <v>39</v>
      </c>
      <c r="E1054" s="10">
        <v>72</v>
      </c>
      <c r="F1054" s="11">
        <v>12.012</v>
      </c>
      <c r="G1054" s="11">
        <f t="shared" si="43"/>
        <v>864.864</v>
      </c>
    </row>
    <row r="1055" ht="51" spans="1:7">
      <c r="A1055" s="6">
        <v>73</v>
      </c>
      <c r="B1055" s="9" t="s">
        <v>37</v>
      </c>
      <c r="C1055" s="9" t="s">
        <v>596</v>
      </c>
      <c r="D1055" s="6" t="s">
        <v>39</v>
      </c>
      <c r="E1055" s="10">
        <v>72</v>
      </c>
      <c r="F1055" s="11">
        <v>13.83525</v>
      </c>
      <c r="G1055" s="11">
        <f t="shared" si="43"/>
        <v>996.138</v>
      </c>
    </row>
    <row r="1056" ht="51" spans="1:7">
      <c r="A1056" s="6">
        <v>74</v>
      </c>
      <c r="B1056" s="9" t="s">
        <v>37</v>
      </c>
      <c r="C1056" s="9" t="s">
        <v>589</v>
      </c>
      <c r="D1056" s="6" t="s">
        <v>39</v>
      </c>
      <c r="E1056" s="10">
        <v>72</v>
      </c>
      <c r="F1056" s="11">
        <v>10.38675</v>
      </c>
      <c r="G1056" s="11">
        <f t="shared" si="43"/>
        <v>747.846</v>
      </c>
    </row>
    <row r="1057" ht="51" spans="1:7">
      <c r="A1057" s="6">
        <v>75</v>
      </c>
      <c r="B1057" s="9" t="s">
        <v>37</v>
      </c>
      <c r="C1057" s="9" t="s">
        <v>590</v>
      </c>
      <c r="D1057" s="6" t="s">
        <v>39</v>
      </c>
      <c r="E1057" s="10">
        <v>72</v>
      </c>
      <c r="F1057" s="11">
        <v>10.38675</v>
      </c>
      <c r="G1057" s="11">
        <f t="shared" si="43"/>
        <v>747.846</v>
      </c>
    </row>
    <row r="1058" ht="51" spans="1:7">
      <c r="A1058" s="6">
        <v>76</v>
      </c>
      <c r="B1058" s="9" t="s">
        <v>37</v>
      </c>
      <c r="C1058" s="9" t="s">
        <v>591</v>
      </c>
      <c r="D1058" s="6" t="s">
        <v>39</v>
      </c>
      <c r="E1058" s="10">
        <v>72</v>
      </c>
      <c r="F1058" s="11">
        <v>10.38675</v>
      </c>
      <c r="G1058" s="11">
        <f t="shared" si="43"/>
        <v>747.846</v>
      </c>
    </row>
    <row r="1059" ht="25.5" spans="1:7">
      <c r="A1059" s="6">
        <v>77</v>
      </c>
      <c r="B1059" s="9" t="s">
        <v>103</v>
      </c>
      <c r="C1059" s="9" t="s">
        <v>592</v>
      </c>
      <c r="D1059" s="6" t="s">
        <v>39</v>
      </c>
      <c r="E1059" s="10">
        <v>144</v>
      </c>
      <c r="F1059" s="11">
        <v>4.8345</v>
      </c>
      <c r="G1059" s="11">
        <f t="shared" si="43"/>
        <v>696.168</v>
      </c>
    </row>
    <row r="1060" ht="25.5" spans="1:7">
      <c r="A1060" s="6">
        <v>78</v>
      </c>
      <c r="B1060" s="9" t="s">
        <v>103</v>
      </c>
      <c r="C1060" s="9" t="s">
        <v>593</v>
      </c>
      <c r="D1060" s="6" t="s">
        <v>39</v>
      </c>
      <c r="E1060" s="10">
        <v>576</v>
      </c>
      <c r="F1060" s="11">
        <v>4.8345</v>
      </c>
      <c r="G1060" s="11">
        <f t="shared" si="43"/>
        <v>2784.672</v>
      </c>
    </row>
    <row r="1061" ht="51" spans="1:7">
      <c r="A1061" s="6">
        <v>79</v>
      </c>
      <c r="B1061" s="9" t="s">
        <v>68</v>
      </c>
      <c r="C1061" s="9" t="s">
        <v>78</v>
      </c>
      <c r="D1061" s="6" t="s">
        <v>51</v>
      </c>
      <c r="E1061" s="10">
        <v>13811.04</v>
      </c>
      <c r="F1061" s="11">
        <v>5.0655</v>
      </c>
      <c r="G1061" s="11">
        <f t="shared" si="43"/>
        <v>69959.82312</v>
      </c>
    </row>
    <row r="1062" ht="51" spans="1:7">
      <c r="A1062" s="6">
        <v>80</v>
      </c>
      <c r="B1062" s="9" t="s">
        <v>91</v>
      </c>
      <c r="C1062" s="9" t="s">
        <v>594</v>
      </c>
      <c r="D1062" s="6" t="s">
        <v>51</v>
      </c>
      <c r="E1062" s="10">
        <v>35803.44</v>
      </c>
      <c r="F1062" s="11">
        <v>2.211</v>
      </c>
      <c r="G1062" s="11">
        <f t="shared" si="43"/>
        <v>79161.40584</v>
      </c>
    </row>
    <row r="1063" ht="51" spans="1:7">
      <c r="A1063" s="6">
        <v>81</v>
      </c>
      <c r="B1063" s="9" t="s">
        <v>91</v>
      </c>
      <c r="C1063" s="9" t="s">
        <v>595</v>
      </c>
      <c r="D1063" s="6" t="s">
        <v>51</v>
      </c>
      <c r="E1063" s="10">
        <v>10840.32</v>
      </c>
      <c r="F1063" s="11">
        <v>2.6235</v>
      </c>
      <c r="G1063" s="11">
        <f t="shared" si="43"/>
        <v>28439.57952</v>
      </c>
    </row>
    <row r="1064" ht="25.5" spans="1:7">
      <c r="A1064" s="6">
        <v>82</v>
      </c>
      <c r="B1064" s="9" t="s">
        <v>364</v>
      </c>
      <c r="C1064" s="9" t="s">
        <v>367</v>
      </c>
      <c r="D1064" s="6" t="s">
        <v>39</v>
      </c>
      <c r="E1064" s="10">
        <v>2520</v>
      </c>
      <c r="F1064" s="11">
        <v>3.67125</v>
      </c>
      <c r="G1064" s="11">
        <f t="shared" si="43"/>
        <v>9251.55</v>
      </c>
    </row>
    <row r="1065" ht="25.5" spans="1:7">
      <c r="A1065" s="6">
        <v>83</v>
      </c>
      <c r="B1065" s="9" t="s">
        <v>103</v>
      </c>
      <c r="C1065" s="9" t="s">
        <v>368</v>
      </c>
      <c r="D1065" s="6" t="s">
        <v>39</v>
      </c>
      <c r="E1065" s="10">
        <v>1080</v>
      </c>
      <c r="F1065" s="11">
        <v>4.224</v>
      </c>
      <c r="G1065" s="11">
        <f t="shared" si="43"/>
        <v>4561.92</v>
      </c>
    </row>
    <row r="1066" ht="38.25" spans="1:7">
      <c r="A1066" s="6">
        <v>84</v>
      </c>
      <c r="B1066" s="9" t="s">
        <v>562</v>
      </c>
      <c r="C1066" s="9" t="s">
        <v>574</v>
      </c>
      <c r="D1066" s="6" t="s">
        <v>31</v>
      </c>
      <c r="E1066" s="10">
        <v>76</v>
      </c>
      <c r="F1066" s="11">
        <v>41.91825</v>
      </c>
      <c r="G1066" s="11">
        <f t="shared" si="43"/>
        <v>3185.787</v>
      </c>
    </row>
    <row r="1067" ht="38.25" spans="1:7">
      <c r="A1067" s="6">
        <v>85</v>
      </c>
      <c r="B1067" s="9" t="s">
        <v>562</v>
      </c>
      <c r="C1067" s="9" t="s">
        <v>563</v>
      </c>
      <c r="D1067" s="6" t="s">
        <v>31</v>
      </c>
      <c r="E1067" s="10">
        <v>19</v>
      </c>
      <c r="F1067" s="11">
        <v>44.5005</v>
      </c>
      <c r="G1067" s="11">
        <f t="shared" si="43"/>
        <v>845.5095</v>
      </c>
    </row>
    <row r="1068" ht="38.25" spans="1:7">
      <c r="A1068" s="6">
        <v>86</v>
      </c>
      <c r="B1068" s="9" t="s">
        <v>562</v>
      </c>
      <c r="C1068" s="9" t="s">
        <v>663</v>
      </c>
      <c r="D1068" s="6" t="s">
        <v>31</v>
      </c>
      <c r="E1068" s="10">
        <v>19</v>
      </c>
      <c r="F1068" s="11">
        <v>50.33325</v>
      </c>
      <c r="G1068" s="11">
        <f t="shared" si="43"/>
        <v>956.33175</v>
      </c>
    </row>
    <row r="1069" ht="38.25" spans="1:7">
      <c r="A1069" s="6">
        <v>87</v>
      </c>
      <c r="B1069" s="9" t="s">
        <v>562</v>
      </c>
      <c r="C1069" s="9" t="s">
        <v>576</v>
      </c>
      <c r="D1069" s="6" t="s">
        <v>31</v>
      </c>
      <c r="E1069" s="10">
        <v>19</v>
      </c>
      <c r="F1069" s="11">
        <v>123.03225</v>
      </c>
      <c r="G1069" s="11">
        <f t="shared" si="43"/>
        <v>2337.61275</v>
      </c>
    </row>
    <row r="1070" ht="38.25" spans="1:7">
      <c r="A1070" s="6">
        <v>88</v>
      </c>
      <c r="B1070" s="9" t="s">
        <v>562</v>
      </c>
      <c r="C1070" s="9" t="s">
        <v>664</v>
      </c>
      <c r="D1070" s="6" t="s">
        <v>31</v>
      </c>
      <c r="E1070" s="10">
        <v>76</v>
      </c>
      <c r="F1070" s="11">
        <v>90.95625</v>
      </c>
      <c r="G1070" s="11">
        <f t="shared" si="43"/>
        <v>6912.675</v>
      </c>
    </row>
    <row r="1071" ht="38.25" spans="1:7">
      <c r="A1071" s="6">
        <v>89</v>
      </c>
      <c r="B1071" s="9" t="s">
        <v>562</v>
      </c>
      <c r="C1071" s="9" t="s">
        <v>665</v>
      </c>
      <c r="D1071" s="6" t="s">
        <v>31</v>
      </c>
      <c r="E1071" s="10">
        <v>76</v>
      </c>
      <c r="F1071" s="11">
        <v>90.95625</v>
      </c>
      <c r="G1071" s="11">
        <f t="shared" si="43"/>
        <v>6912.675</v>
      </c>
    </row>
    <row r="1072" ht="38.25" spans="1:7">
      <c r="A1072" s="6">
        <v>90</v>
      </c>
      <c r="B1072" s="9" t="s">
        <v>562</v>
      </c>
      <c r="C1072" s="9" t="s">
        <v>573</v>
      </c>
      <c r="D1072" s="6" t="s">
        <v>51</v>
      </c>
      <c r="E1072" s="10">
        <v>552.52</v>
      </c>
      <c r="F1072" s="11">
        <v>36.861</v>
      </c>
      <c r="G1072" s="11">
        <f t="shared" si="43"/>
        <v>20366.43972</v>
      </c>
    </row>
    <row r="1073" ht="38.25" spans="1:7">
      <c r="A1073" s="6">
        <v>91</v>
      </c>
      <c r="B1073" s="9" t="s">
        <v>562</v>
      </c>
      <c r="C1073" s="9" t="s">
        <v>577</v>
      </c>
      <c r="D1073" s="6" t="s">
        <v>31</v>
      </c>
      <c r="E1073" s="10">
        <v>19</v>
      </c>
      <c r="F1073" s="11">
        <v>717.684</v>
      </c>
      <c r="G1073" s="11">
        <f t="shared" si="43"/>
        <v>13635.996</v>
      </c>
    </row>
    <row r="1074" ht="38.25" spans="1:7">
      <c r="A1074" s="6">
        <v>92</v>
      </c>
      <c r="B1074" s="9" t="s">
        <v>562</v>
      </c>
      <c r="C1074" s="9" t="s">
        <v>578</v>
      </c>
      <c r="D1074" s="6" t="s">
        <v>31</v>
      </c>
      <c r="E1074" s="10">
        <v>19</v>
      </c>
      <c r="F1074" s="11">
        <v>537.41325</v>
      </c>
      <c r="G1074" s="11">
        <f t="shared" si="43"/>
        <v>10210.85175</v>
      </c>
    </row>
    <row r="1075" ht="38.25" spans="1:7">
      <c r="A1075" s="6">
        <v>93</v>
      </c>
      <c r="B1075" s="9" t="s">
        <v>562</v>
      </c>
      <c r="C1075" s="9" t="s">
        <v>598</v>
      </c>
      <c r="D1075" s="6" t="s">
        <v>31</v>
      </c>
      <c r="E1075" s="10">
        <v>19</v>
      </c>
      <c r="F1075" s="11">
        <v>185.28675</v>
      </c>
      <c r="G1075" s="11">
        <f t="shared" si="43"/>
        <v>3520.44825</v>
      </c>
    </row>
    <row r="1076" ht="38.25" spans="1:7">
      <c r="A1076" s="6">
        <v>94</v>
      </c>
      <c r="B1076" s="9" t="s">
        <v>43</v>
      </c>
      <c r="C1076" s="9" t="s">
        <v>579</v>
      </c>
      <c r="D1076" s="6" t="s">
        <v>39</v>
      </c>
      <c r="E1076" s="10">
        <v>57</v>
      </c>
      <c r="F1076" s="11">
        <v>57.354</v>
      </c>
      <c r="G1076" s="11">
        <f t="shared" si="43"/>
        <v>3269.178</v>
      </c>
    </row>
    <row r="1077" ht="51" spans="1:7">
      <c r="A1077" s="6">
        <v>95</v>
      </c>
      <c r="B1077" s="9" t="s">
        <v>43</v>
      </c>
      <c r="C1077" s="9" t="s">
        <v>580</v>
      </c>
      <c r="D1077" s="6" t="s">
        <v>39</v>
      </c>
      <c r="E1077" s="10">
        <v>57</v>
      </c>
      <c r="F1077" s="11">
        <v>6.7815</v>
      </c>
      <c r="G1077" s="11">
        <f t="shared" si="43"/>
        <v>386.5455</v>
      </c>
    </row>
    <row r="1078" ht="51" spans="1:7">
      <c r="A1078" s="6">
        <v>96</v>
      </c>
      <c r="B1078" s="9" t="s">
        <v>43</v>
      </c>
      <c r="C1078" s="9" t="s">
        <v>571</v>
      </c>
      <c r="D1078" s="6" t="s">
        <v>39</v>
      </c>
      <c r="E1078" s="10">
        <v>76</v>
      </c>
      <c r="F1078" s="11">
        <v>8.745</v>
      </c>
      <c r="G1078" s="11">
        <f t="shared" si="43"/>
        <v>664.62</v>
      </c>
    </row>
    <row r="1079" ht="51" spans="1:7">
      <c r="A1079" s="6">
        <v>97</v>
      </c>
      <c r="B1079" s="9" t="s">
        <v>43</v>
      </c>
      <c r="C1079" s="9" t="s">
        <v>581</v>
      </c>
      <c r="D1079" s="6" t="s">
        <v>39</v>
      </c>
      <c r="E1079" s="10">
        <v>19</v>
      </c>
      <c r="F1079" s="11">
        <v>9.87525</v>
      </c>
      <c r="G1079" s="11">
        <f t="shared" si="43"/>
        <v>187.62975</v>
      </c>
    </row>
    <row r="1080" ht="51" spans="1:7">
      <c r="A1080" s="6">
        <v>98</v>
      </c>
      <c r="B1080" s="9" t="s">
        <v>43</v>
      </c>
      <c r="C1080" s="9" t="s">
        <v>599</v>
      </c>
      <c r="D1080" s="6" t="s">
        <v>39</v>
      </c>
      <c r="E1080" s="10">
        <v>19</v>
      </c>
      <c r="F1080" s="11">
        <v>12.573</v>
      </c>
      <c r="G1080" s="11">
        <f t="shared" ref="G1080:G1122" si="44">F1080*E1080</f>
        <v>238.887</v>
      </c>
    </row>
    <row r="1081" ht="51" spans="1:7">
      <c r="A1081" s="6">
        <v>99</v>
      </c>
      <c r="B1081" s="9" t="s">
        <v>43</v>
      </c>
      <c r="C1081" s="9" t="s">
        <v>582</v>
      </c>
      <c r="D1081" s="6" t="s">
        <v>39</v>
      </c>
      <c r="E1081" s="10">
        <v>57</v>
      </c>
      <c r="F1081" s="11">
        <v>6.7815</v>
      </c>
      <c r="G1081" s="11">
        <f t="shared" si="44"/>
        <v>386.5455</v>
      </c>
    </row>
    <row r="1082" ht="51" spans="1:7">
      <c r="A1082" s="6">
        <v>100</v>
      </c>
      <c r="B1082" s="9" t="s">
        <v>37</v>
      </c>
      <c r="C1082" s="9" t="s">
        <v>584</v>
      </c>
      <c r="D1082" s="6" t="s">
        <v>39</v>
      </c>
      <c r="E1082" s="10">
        <v>418</v>
      </c>
      <c r="F1082" s="11">
        <v>10.38675</v>
      </c>
      <c r="G1082" s="11">
        <f t="shared" si="44"/>
        <v>4341.6615</v>
      </c>
    </row>
    <row r="1083" ht="51" spans="1:7">
      <c r="A1083" s="6">
        <v>101</v>
      </c>
      <c r="B1083" s="9" t="s">
        <v>37</v>
      </c>
      <c r="C1083" s="9" t="s">
        <v>585</v>
      </c>
      <c r="D1083" s="6" t="s">
        <v>39</v>
      </c>
      <c r="E1083" s="10">
        <v>152</v>
      </c>
      <c r="F1083" s="11">
        <v>15.246</v>
      </c>
      <c r="G1083" s="11">
        <f t="shared" si="44"/>
        <v>2317.392</v>
      </c>
    </row>
    <row r="1084" ht="63.75" spans="1:7">
      <c r="A1084" s="6">
        <v>102</v>
      </c>
      <c r="B1084" s="9" t="s">
        <v>37</v>
      </c>
      <c r="C1084" s="9" t="s">
        <v>586</v>
      </c>
      <c r="D1084" s="6" t="s">
        <v>39</v>
      </c>
      <c r="E1084" s="10">
        <v>19</v>
      </c>
      <c r="F1084" s="11">
        <v>13.83525</v>
      </c>
      <c r="G1084" s="11">
        <f t="shared" si="44"/>
        <v>262.86975</v>
      </c>
    </row>
    <row r="1085" ht="51" spans="1:7">
      <c r="A1085" s="6">
        <v>103</v>
      </c>
      <c r="B1085" s="9" t="s">
        <v>37</v>
      </c>
      <c r="C1085" s="9" t="s">
        <v>587</v>
      </c>
      <c r="D1085" s="6" t="s">
        <v>39</v>
      </c>
      <c r="E1085" s="10">
        <v>19</v>
      </c>
      <c r="F1085" s="11">
        <v>12.012</v>
      </c>
      <c r="G1085" s="11">
        <f t="shared" si="44"/>
        <v>228.228</v>
      </c>
    </row>
    <row r="1086" ht="51" spans="1:7">
      <c r="A1086" s="6">
        <v>104</v>
      </c>
      <c r="B1086" s="9" t="s">
        <v>37</v>
      </c>
      <c r="C1086" s="9" t="s">
        <v>596</v>
      </c>
      <c r="D1086" s="6" t="s">
        <v>39</v>
      </c>
      <c r="E1086" s="10">
        <v>19</v>
      </c>
      <c r="F1086" s="11">
        <v>13.83525</v>
      </c>
      <c r="G1086" s="11">
        <f t="shared" si="44"/>
        <v>262.86975</v>
      </c>
    </row>
    <row r="1087" ht="51" spans="1:7">
      <c r="A1087" s="6">
        <v>105</v>
      </c>
      <c r="B1087" s="9" t="s">
        <v>37</v>
      </c>
      <c r="C1087" s="9" t="s">
        <v>589</v>
      </c>
      <c r="D1087" s="6" t="s">
        <v>39</v>
      </c>
      <c r="E1087" s="10">
        <v>19</v>
      </c>
      <c r="F1087" s="11">
        <v>10.38675</v>
      </c>
      <c r="G1087" s="11">
        <f t="shared" si="44"/>
        <v>197.34825</v>
      </c>
    </row>
    <row r="1088" ht="51" spans="1:7">
      <c r="A1088" s="6">
        <v>106</v>
      </c>
      <c r="B1088" s="9" t="s">
        <v>37</v>
      </c>
      <c r="C1088" s="9" t="s">
        <v>590</v>
      </c>
      <c r="D1088" s="6" t="s">
        <v>39</v>
      </c>
      <c r="E1088" s="10">
        <v>19</v>
      </c>
      <c r="F1088" s="11">
        <v>10.38675</v>
      </c>
      <c r="G1088" s="11">
        <f t="shared" si="44"/>
        <v>197.34825</v>
      </c>
    </row>
    <row r="1089" ht="51" spans="1:7">
      <c r="A1089" s="6">
        <v>107</v>
      </c>
      <c r="B1089" s="9" t="s">
        <v>37</v>
      </c>
      <c r="C1089" s="9" t="s">
        <v>591</v>
      </c>
      <c r="D1089" s="6" t="s">
        <v>39</v>
      </c>
      <c r="E1089" s="10">
        <v>19</v>
      </c>
      <c r="F1089" s="11">
        <v>10.38675</v>
      </c>
      <c r="G1089" s="11">
        <f t="shared" si="44"/>
        <v>197.34825</v>
      </c>
    </row>
    <row r="1090" ht="25.5" spans="1:7">
      <c r="A1090" s="6">
        <v>108</v>
      </c>
      <c r="B1090" s="9" t="s">
        <v>103</v>
      </c>
      <c r="C1090" s="9" t="s">
        <v>592</v>
      </c>
      <c r="D1090" s="6" t="s">
        <v>39</v>
      </c>
      <c r="E1090" s="10">
        <v>19</v>
      </c>
      <c r="F1090" s="11">
        <v>4.8345</v>
      </c>
      <c r="G1090" s="11">
        <f t="shared" si="44"/>
        <v>91.8555</v>
      </c>
    </row>
    <row r="1091" ht="25.5" spans="1:7">
      <c r="A1091" s="6">
        <v>109</v>
      </c>
      <c r="B1091" s="9" t="s">
        <v>103</v>
      </c>
      <c r="C1091" s="9" t="s">
        <v>593</v>
      </c>
      <c r="D1091" s="6" t="s">
        <v>39</v>
      </c>
      <c r="E1091" s="10">
        <v>209</v>
      </c>
      <c r="F1091" s="11">
        <v>4.8345</v>
      </c>
      <c r="G1091" s="11">
        <f t="shared" si="44"/>
        <v>1010.4105</v>
      </c>
    </row>
    <row r="1092" ht="51" spans="1:7">
      <c r="A1092" s="6">
        <v>110</v>
      </c>
      <c r="B1092" s="9" t="s">
        <v>68</v>
      </c>
      <c r="C1092" s="9" t="s">
        <v>78</v>
      </c>
      <c r="D1092" s="6" t="s">
        <v>51</v>
      </c>
      <c r="E1092" s="10">
        <v>5388.97</v>
      </c>
      <c r="F1092" s="11">
        <v>5.0655</v>
      </c>
      <c r="G1092" s="11">
        <f t="shared" si="44"/>
        <v>27297.827535</v>
      </c>
    </row>
    <row r="1093" ht="51" spans="1:7">
      <c r="A1093" s="6">
        <v>111</v>
      </c>
      <c r="B1093" s="9" t="s">
        <v>91</v>
      </c>
      <c r="C1093" s="9" t="s">
        <v>594</v>
      </c>
      <c r="D1093" s="6" t="s">
        <v>51</v>
      </c>
      <c r="E1093" s="10">
        <v>13318.24</v>
      </c>
      <c r="F1093" s="11">
        <v>2.211</v>
      </c>
      <c r="G1093" s="11">
        <f t="shared" si="44"/>
        <v>29446.62864</v>
      </c>
    </row>
    <row r="1094" ht="51" spans="1:7">
      <c r="A1094" s="6">
        <v>112</v>
      </c>
      <c r="B1094" s="9" t="s">
        <v>91</v>
      </c>
      <c r="C1094" s="9" t="s">
        <v>595</v>
      </c>
      <c r="D1094" s="6" t="s">
        <v>51</v>
      </c>
      <c r="E1094" s="10">
        <v>2918.97</v>
      </c>
      <c r="F1094" s="11">
        <v>2.6235</v>
      </c>
      <c r="G1094" s="11">
        <f t="shared" si="44"/>
        <v>7657.917795</v>
      </c>
    </row>
    <row r="1095" ht="25.5" spans="1:7">
      <c r="A1095" s="6">
        <v>113</v>
      </c>
      <c r="B1095" s="9" t="s">
        <v>364</v>
      </c>
      <c r="C1095" s="9" t="s">
        <v>367</v>
      </c>
      <c r="D1095" s="6" t="s">
        <v>39</v>
      </c>
      <c r="E1095" s="10">
        <v>931</v>
      </c>
      <c r="F1095" s="11">
        <v>3.67125</v>
      </c>
      <c r="G1095" s="11">
        <f t="shared" si="44"/>
        <v>3417.93375</v>
      </c>
    </row>
    <row r="1096" ht="25.5" spans="1:7">
      <c r="A1096" s="6">
        <v>114</v>
      </c>
      <c r="B1096" s="9" t="s">
        <v>103</v>
      </c>
      <c r="C1096" s="9" t="s">
        <v>368</v>
      </c>
      <c r="D1096" s="6" t="s">
        <v>39</v>
      </c>
      <c r="E1096" s="10">
        <v>342</v>
      </c>
      <c r="F1096" s="11">
        <v>4.224</v>
      </c>
      <c r="G1096" s="11">
        <f t="shared" si="44"/>
        <v>1444.608</v>
      </c>
    </row>
    <row r="1097" ht="38.25" spans="1:7">
      <c r="A1097" s="6">
        <v>115</v>
      </c>
      <c r="B1097" s="9" t="s">
        <v>562</v>
      </c>
      <c r="C1097" s="9" t="s">
        <v>574</v>
      </c>
      <c r="D1097" s="6" t="s">
        <v>31</v>
      </c>
      <c r="E1097" s="10">
        <v>95</v>
      </c>
      <c r="F1097" s="11">
        <v>41.91825</v>
      </c>
      <c r="G1097" s="11">
        <f t="shared" si="44"/>
        <v>3982.23375</v>
      </c>
    </row>
    <row r="1098" ht="38.25" spans="1:7">
      <c r="A1098" s="6">
        <v>116</v>
      </c>
      <c r="B1098" s="9" t="s">
        <v>562</v>
      </c>
      <c r="C1098" s="9" t="s">
        <v>563</v>
      </c>
      <c r="D1098" s="6" t="s">
        <v>31</v>
      </c>
      <c r="E1098" s="10">
        <v>19</v>
      </c>
      <c r="F1098" s="11">
        <v>44.5005</v>
      </c>
      <c r="G1098" s="11">
        <f t="shared" si="44"/>
        <v>845.5095</v>
      </c>
    </row>
    <row r="1099" ht="38.25" spans="1:7">
      <c r="A1099" s="6">
        <v>117</v>
      </c>
      <c r="B1099" s="9" t="s">
        <v>562</v>
      </c>
      <c r="C1099" s="9" t="s">
        <v>576</v>
      </c>
      <c r="D1099" s="6" t="s">
        <v>31</v>
      </c>
      <c r="E1099" s="10">
        <v>19</v>
      </c>
      <c r="F1099" s="11">
        <v>123.03225</v>
      </c>
      <c r="G1099" s="11">
        <f t="shared" si="44"/>
        <v>2337.61275</v>
      </c>
    </row>
    <row r="1100" ht="38.25" spans="1:7">
      <c r="A1100" s="6">
        <v>118</v>
      </c>
      <c r="B1100" s="9" t="s">
        <v>562</v>
      </c>
      <c r="C1100" s="9" t="s">
        <v>573</v>
      </c>
      <c r="D1100" s="6" t="s">
        <v>51</v>
      </c>
      <c r="E1100" s="10">
        <v>657.4</v>
      </c>
      <c r="F1100" s="11">
        <v>36.861</v>
      </c>
      <c r="G1100" s="11">
        <f t="shared" si="44"/>
        <v>24232.4214</v>
      </c>
    </row>
    <row r="1101" ht="51" spans="1:7">
      <c r="A1101" s="6">
        <v>119</v>
      </c>
      <c r="B1101" s="9" t="s">
        <v>562</v>
      </c>
      <c r="C1101" s="9" t="s">
        <v>597</v>
      </c>
      <c r="D1101" s="6" t="s">
        <v>31</v>
      </c>
      <c r="E1101" s="10">
        <v>19</v>
      </c>
      <c r="F1101" s="11">
        <v>111.9855</v>
      </c>
      <c r="G1101" s="11">
        <f t="shared" si="44"/>
        <v>2127.7245</v>
      </c>
    </row>
    <row r="1102" ht="38.25" spans="1:7">
      <c r="A1102" s="6">
        <v>120</v>
      </c>
      <c r="B1102" s="9" t="s">
        <v>562</v>
      </c>
      <c r="C1102" s="9" t="s">
        <v>577</v>
      </c>
      <c r="D1102" s="6" t="s">
        <v>31</v>
      </c>
      <c r="E1102" s="10">
        <v>57</v>
      </c>
      <c r="F1102" s="11">
        <v>717.684</v>
      </c>
      <c r="G1102" s="11">
        <f t="shared" si="44"/>
        <v>40907.988</v>
      </c>
    </row>
    <row r="1103" ht="38.25" spans="1:7">
      <c r="A1103" s="6">
        <v>121</v>
      </c>
      <c r="B1103" s="9" t="s">
        <v>562</v>
      </c>
      <c r="C1103" s="9" t="s">
        <v>578</v>
      </c>
      <c r="D1103" s="6" t="s">
        <v>31</v>
      </c>
      <c r="E1103" s="10">
        <v>19</v>
      </c>
      <c r="F1103" s="11">
        <v>537.41325</v>
      </c>
      <c r="G1103" s="11">
        <f t="shared" si="44"/>
        <v>10210.85175</v>
      </c>
    </row>
    <row r="1104" ht="38.25" spans="1:7">
      <c r="A1104" s="6">
        <v>122</v>
      </c>
      <c r="B1104" s="9" t="s">
        <v>562</v>
      </c>
      <c r="C1104" s="9" t="s">
        <v>598</v>
      </c>
      <c r="D1104" s="6" t="s">
        <v>31</v>
      </c>
      <c r="E1104" s="10">
        <v>19</v>
      </c>
      <c r="F1104" s="11">
        <v>185.28675</v>
      </c>
      <c r="G1104" s="11">
        <f t="shared" si="44"/>
        <v>3520.44825</v>
      </c>
    </row>
    <row r="1105" ht="38.25" spans="1:7">
      <c r="A1105" s="6">
        <v>123</v>
      </c>
      <c r="B1105" s="9" t="s">
        <v>43</v>
      </c>
      <c r="C1105" s="9" t="s">
        <v>579</v>
      </c>
      <c r="D1105" s="6" t="s">
        <v>39</v>
      </c>
      <c r="E1105" s="10">
        <v>57</v>
      </c>
      <c r="F1105" s="11">
        <v>57.354</v>
      </c>
      <c r="G1105" s="11">
        <f t="shared" si="44"/>
        <v>3269.178</v>
      </c>
    </row>
    <row r="1106" ht="51" spans="1:7">
      <c r="A1106" s="6">
        <v>124</v>
      </c>
      <c r="B1106" s="9" t="s">
        <v>43</v>
      </c>
      <c r="C1106" s="9" t="s">
        <v>580</v>
      </c>
      <c r="D1106" s="6" t="s">
        <v>39</v>
      </c>
      <c r="E1106" s="10">
        <v>57</v>
      </c>
      <c r="F1106" s="11">
        <v>6.7815</v>
      </c>
      <c r="G1106" s="11">
        <f t="shared" si="44"/>
        <v>386.5455</v>
      </c>
    </row>
    <row r="1107" ht="51" spans="1:7">
      <c r="A1107" s="6">
        <v>125</v>
      </c>
      <c r="B1107" s="9" t="s">
        <v>43</v>
      </c>
      <c r="C1107" s="9" t="s">
        <v>571</v>
      </c>
      <c r="D1107" s="6" t="s">
        <v>39</v>
      </c>
      <c r="E1107" s="10">
        <v>57</v>
      </c>
      <c r="F1107" s="11">
        <v>8.745</v>
      </c>
      <c r="G1107" s="11">
        <f t="shared" si="44"/>
        <v>498.465</v>
      </c>
    </row>
    <row r="1108" ht="51" spans="1:7">
      <c r="A1108" s="6">
        <v>126</v>
      </c>
      <c r="B1108" s="9" t="s">
        <v>43</v>
      </c>
      <c r="C1108" s="9" t="s">
        <v>581</v>
      </c>
      <c r="D1108" s="6" t="s">
        <v>39</v>
      </c>
      <c r="E1108" s="10">
        <v>19</v>
      </c>
      <c r="F1108" s="11">
        <v>9.87525</v>
      </c>
      <c r="G1108" s="11">
        <f t="shared" si="44"/>
        <v>187.62975</v>
      </c>
    </row>
    <row r="1109" ht="51" spans="1:7">
      <c r="A1109" s="6">
        <v>127</v>
      </c>
      <c r="B1109" s="9" t="s">
        <v>43</v>
      </c>
      <c r="C1109" s="9" t="s">
        <v>599</v>
      </c>
      <c r="D1109" s="6" t="s">
        <v>39</v>
      </c>
      <c r="E1109" s="10">
        <v>19</v>
      </c>
      <c r="F1109" s="11">
        <v>12.573</v>
      </c>
      <c r="G1109" s="11">
        <f t="shared" si="44"/>
        <v>238.887</v>
      </c>
    </row>
    <row r="1110" ht="51" spans="1:7">
      <c r="A1110" s="6">
        <v>128</v>
      </c>
      <c r="B1110" s="9" t="s">
        <v>43</v>
      </c>
      <c r="C1110" s="9" t="s">
        <v>582</v>
      </c>
      <c r="D1110" s="6" t="s">
        <v>39</v>
      </c>
      <c r="E1110" s="10">
        <v>57</v>
      </c>
      <c r="F1110" s="11">
        <v>6.7815</v>
      </c>
      <c r="G1110" s="11">
        <f t="shared" si="44"/>
        <v>386.5455</v>
      </c>
    </row>
    <row r="1111" ht="51" spans="1:7">
      <c r="A1111" s="6">
        <v>129</v>
      </c>
      <c r="B1111" s="9" t="s">
        <v>43</v>
      </c>
      <c r="C1111" s="9" t="s">
        <v>583</v>
      </c>
      <c r="D1111" s="6" t="s">
        <v>39</v>
      </c>
      <c r="E1111" s="10">
        <v>19</v>
      </c>
      <c r="F1111" s="11">
        <v>8.745</v>
      </c>
      <c r="G1111" s="11">
        <f t="shared" si="44"/>
        <v>166.155</v>
      </c>
    </row>
    <row r="1112" ht="51" spans="1:7">
      <c r="A1112" s="6">
        <v>130</v>
      </c>
      <c r="B1112" s="9" t="s">
        <v>43</v>
      </c>
      <c r="C1112" s="9" t="s">
        <v>600</v>
      </c>
      <c r="D1112" s="6" t="s">
        <v>39</v>
      </c>
      <c r="E1112" s="10">
        <v>19</v>
      </c>
      <c r="F1112" s="11">
        <v>9.87525</v>
      </c>
      <c r="G1112" s="11">
        <f t="shared" si="44"/>
        <v>187.62975</v>
      </c>
    </row>
    <row r="1113" ht="51" spans="1:7">
      <c r="A1113" s="6">
        <v>131</v>
      </c>
      <c r="B1113" s="9" t="s">
        <v>37</v>
      </c>
      <c r="C1113" s="9" t="s">
        <v>584</v>
      </c>
      <c r="D1113" s="6" t="s">
        <v>39</v>
      </c>
      <c r="E1113" s="10">
        <v>380</v>
      </c>
      <c r="F1113" s="11">
        <v>10.38675</v>
      </c>
      <c r="G1113" s="11">
        <f t="shared" si="44"/>
        <v>3946.965</v>
      </c>
    </row>
    <row r="1114" ht="51" spans="1:7">
      <c r="A1114" s="6">
        <v>132</v>
      </c>
      <c r="B1114" s="9" t="s">
        <v>37</v>
      </c>
      <c r="C1114" s="9" t="s">
        <v>585</v>
      </c>
      <c r="D1114" s="6" t="s">
        <v>39</v>
      </c>
      <c r="E1114" s="10">
        <v>152</v>
      </c>
      <c r="F1114" s="11">
        <v>15.246</v>
      </c>
      <c r="G1114" s="11">
        <f t="shared" si="44"/>
        <v>2317.392</v>
      </c>
    </row>
    <row r="1115" ht="63.75" spans="1:7">
      <c r="A1115" s="6">
        <v>133</v>
      </c>
      <c r="B1115" s="9" t="s">
        <v>37</v>
      </c>
      <c r="C1115" s="9" t="s">
        <v>586</v>
      </c>
      <c r="D1115" s="6" t="s">
        <v>39</v>
      </c>
      <c r="E1115" s="10">
        <v>19</v>
      </c>
      <c r="F1115" s="11">
        <v>13.83525</v>
      </c>
      <c r="G1115" s="11">
        <f t="shared" si="44"/>
        <v>262.86975</v>
      </c>
    </row>
    <row r="1116" ht="51" spans="1:7">
      <c r="A1116" s="6">
        <v>134</v>
      </c>
      <c r="B1116" s="9" t="s">
        <v>37</v>
      </c>
      <c r="C1116" s="9" t="s">
        <v>587</v>
      </c>
      <c r="D1116" s="6" t="s">
        <v>39</v>
      </c>
      <c r="E1116" s="10">
        <v>19</v>
      </c>
      <c r="F1116" s="11">
        <v>12.012</v>
      </c>
      <c r="G1116" s="11">
        <f t="shared" si="44"/>
        <v>228.228</v>
      </c>
    </row>
    <row r="1117" ht="51" spans="1:7">
      <c r="A1117" s="6">
        <v>135</v>
      </c>
      <c r="B1117" s="9" t="s">
        <v>37</v>
      </c>
      <c r="C1117" s="9" t="s">
        <v>596</v>
      </c>
      <c r="D1117" s="6" t="s">
        <v>39</v>
      </c>
      <c r="E1117" s="10">
        <v>19</v>
      </c>
      <c r="F1117" s="11">
        <v>13.83525</v>
      </c>
      <c r="G1117" s="11">
        <f t="shared" si="44"/>
        <v>262.86975</v>
      </c>
    </row>
    <row r="1118" ht="51" spans="1:7">
      <c r="A1118" s="6">
        <v>136</v>
      </c>
      <c r="B1118" s="9" t="s">
        <v>37</v>
      </c>
      <c r="C1118" s="9" t="s">
        <v>589</v>
      </c>
      <c r="D1118" s="6" t="s">
        <v>39</v>
      </c>
      <c r="E1118" s="10">
        <v>19</v>
      </c>
      <c r="F1118" s="11">
        <v>10.38675</v>
      </c>
      <c r="G1118" s="11">
        <f t="shared" si="44"/>
        <v>197.34825</v>
      </c>
    </row>
    <row r="1119" ht="51" spans="1:7">
      <c r="A1119" s="6">
        <v>137</v>
      </c>
      <c r="B1119" s="9" t="s">
        <v>37</v>
      </c>
      <c r="C1119" s="9" t="s">
        <v>591</v>
      </c>
      <c r="D1119" s="6" t="s">
        <v>39</v>
      </c>
      <c r="E1119" s="10">
        <v>19</v>
      </c>
      <c r="F1119" s="11">
        <v>10.38675</v>
      </c>
      <c r="G1119" s="11">
        <f t="shared" si="44"/>
        <v>197.34825</v>
      </c>
    </row>
    <row r="1120" ht="25.5" spans="1:7">
      <c r="A1120" s="6">
        <v>138</v>
      </c>
      <c r="B1120" s="9" t="s">
        <v>103</v>
      </c>
      <c r="C1120" s="9" t="s">
        <v>592</v>
      </c>
      <c r="D1120" s="6" t="s">
        <v>39</v>
      </c>
      <c r="E1120" s="10">
        <v>19</v>
      </c>
      <c r="F1120" s="11">
        <v>4.8345</v>
      </c>
      <c r="G1120" s="11">
        <f t="shared" si="44"/>
        <v>91.8555</v>
      </c>
    </row>
    <row r="1121" ht="25.5" spans="1:7">
      <c r="A1121" s="6">
        <v>139</v>
      </c>
      <c r="B1121" s="9" t="s">
        <v>103</v>
      </c>
      <c r="C1121" s="9" t="s">
        <v>593</v>
      </c>
      <c r="D1121" s="6" t="s">
        <v>39</v>
      </c>
      <c r="E1121" s="10">
        <v>190</v>
      </c>
      <c r="F1121" s="11">
        <v>4.8345</v>
      </c>
      <c r="G1121" s="11">
        <f t="shared" si="44"/>
        <v>918.555</v>
      </c>
    </row>
    <row r="1122" ht="51" spans="1:7">
      <c r="A1122" s="6">
        <v>140</v>
      </c>
      <c r="B1122" s="9" t="s">
        <v>68</v>
      </c>
      <c r="C1122" s="9" t="s">
        <v>78</v>
      </c>
      <c r="D1122" s="6" t="s">
        <v>51</v>
      </c>
      <c r="E1122" s="10">
        <v>5233.55</v>
      </c>
      <c r="F1122" s="11">
        <v>5.0655</v>
      </c>
      <c r="G1122" s="11">
        <f t="shared" si="44"/>
        <v>26510.547525</v>
      </c>
    </row>
    <row r="1123" ht="51" spans="1:7">
      <c r="A1123" s="6">
        <v>141</v>
      </c>
      <c r="B1123" s="9" t="s">
        <v>91</v>
      </c>
      <c r="C1123" s="9" t="s">
        <v>594</v>
      </c>
      <c r="D1123" s="6" t="s">
        <v>51</v>
      </c>
      <c r="E1123" s="10">
        <v>13645.42</v>
      </c>
      <c r="F1123" s="11">
        <v>2.211</v>
      </c>
      <c r="G1123" s="11">
        <f t="shared" ref="G1123:G1128" si="45">F1123*E1123</f>
        <v>30170.02362</v>
      </c>
    </row>
    <row r="1124" ht="51" spans="1:7">
      <c r="A1124" s="6">
        <v>142</v>
      </c>
      <c r="B1124" s="9" t="s">
        <v>91</v>
      </c>
      <c r="C1124" s="9" t="s">
        <v>595</v>
      </c>
      <c r="D1124" s="6" t="s">
        <v>51</v>
      </c>
      <c r="E1124" s="10">
        <v>2521.68</v>
      </c>
      <c r="F1124" s="11">
        <v>2.6235</v>
      </c>
      <c r="G1124" s="11">
        <f t="shared" si="45"/>
        <v>6615.62748</v>
      </c>
    </row>
    <row r="1125" ht="25.5" spans="1:7">
      <c r="A1125" s="6">
        <v>143</v>
      </c>
      <c r="B1125" s="9" t="s">
        <v>364</v>
      </c>
      <c r="C1125" s="9" t="s">
        <v>367</v>
      </c>
      <c r="D1125" s="6" t="s">
        <v>39</v>
      </c>
      <c r="E1125" s="10">
        <v>950</v>
      </c>
      <c r="F1125" s="11">
        <v>3.67125</v>
      </c>
      <c r="G1125" s="11">
        <f t="shared" si="45"/>
        <v>3487.6875</v>
      </c>
    </row>
    <row r="1126" ht="25.5" spans="1:7">
      <c r="A1126" s="6">
        <v>144</v>
      </c>
      <c r="B1126" s="9" t="s">
        <v>103</v>
      </c>
      <c r="C1126" s="9" t="s">
        <v>368</v>
      </c>
      <c r="D1126" s="6" t="s">
        <v>39</v>
      </c>
      <c r="E1126" s="10">
        <v>266</v>
      </c>
      <c r="F1126" s="11">
        <v>4.224</v>
      </c>
      <c r="G1126" s="11">
        <f t="shared" si="45"/>
        <v>1123.584</v>
      </c>
    </row>
    <row r="1127" spans="1:7">
      <c r="A1127" s="6"/>
      <c r="B1127" s="7" t="s">
        <v>601</v>
      </c>
      <c r="C1127" s="7"/>
      <c r="D1127" s="6"/>
      <c r="E1127" s="8" t="s">
        <v>12</v>
      </c>
      <c r="F1127" s="12"/>
      <c r="G1127" s="8"/>
    </row>
    <row r="1128" ht="89.25" spans="1:7">
      <c r="A1128" s="6">
        <v>145</v>
      </c>
      <c r="B1128" s="9" t="s">
        <v>140</v>
      </c>
      <c r="C1128" s="9" t="s">
        <v>602</v>
      </c>
      <c r="D1128" s="6" t="s">
        <v>51</v>
      </c>
      <c r="E1128" s="10">
        <v>35.06</v>
      </c>
      <c r="F1128" s="11">
        <v>11.088</v>
      </c>
      <c r="G1128" s="11">
        <f t="shared" si="45"/>
        <v>388.74528</v>
      </c>
    </row>
    <row r="1129" ht="89.25" spans="1:7">
      <c r="A1129" s="6">
        <v>146</v>
      </c>
      <c r="B1129" s="9" t="s">
        <v>140</v>
      </c>
      <c r="C1129" s="9" t="s">
        <v>603</v>
      </c>
      <c r="D1129" s="6" t="s">
        <v>51</v>
      </c>
      <c r="E1129" s="10">
        <v>6.39</v>
      </c>
      <c r="F1129" s="11">
        <v>12.8205</v>
      </c>
      <c r="G1129" s="11">
        <f t="shared" ref="G1129:G1160" si="46">F1129*E1129</f>
        <v>81.922995</v>
      </c>
    </row>
    <row r="1130" ht="89.25" spans="1:7">
      <c r="A1130" s="6">
        <v>147</v>
      </c>
      <c r="B1130" s="9" t="s">
        <v>140</v>
      </c>
      <c r="C1130" s="9" t="s">
        <v>141</v>
      </c>
      <c r="D1130" s="6" t="s">
        <v>51</v>
      </c>
      <c r="E1130" s="10">
        <v>2.39</v>
      </c>
      <c r="F1130" s="11">
        <v>14.97375</v>
      </c>
      <c r="G1130" s="11">
        <f t="shared" si="46"/>
        <v>35.7872625</v>
      </c>
    </row>
    <row r="1131" ht="89.25" spans="1:7">
      <c r="A1131" s="6">
        <v>148</v>
      </c>
      <c r="B1131" s="9" t="s">
        <v>140</v>
      </c>
      <c r="C1131" s="9" t="s">
        <v>604</v>
      </c>
      <c r="D1131" s="6" t="s">
        <v>51</v>
      </c>
      <c r="E1131" s="10">
        <v>2.66</v>
      </c>
      <c r="F1131" s="11">
        <v>18.744</v>
      </c>
      <c r="G1131" s="11">
        <f t="shared" si="46"/>
        <v>49.85904</v>
      </c>
    </row>
    <row r="1132" ht="89.25" spans="1:7">
      <c r="A1132" s="6">
        <v>149</v>
      </c>
      <c r="B1132" s="9" t="s">
        <v>140</v>
      </c>
      <c r="C1132" s="9" t="s">
        <v>605</v>
      </c>
      <c r="D1132" s="6" t="s">
        <v>51</v>
      </c>
      <c r="E1132" s="10">
        <v>4.07</v>
      </c>
      <c r="F1132" s="11">
        <v>24.75</v>
      </c>
      <c r="G1132" s="11">
        <f t="shared" si="46"/>
        <v>100.7325</v>
      </c>
    </row>
    <row r="1133" ht="89.25" spans="1:7">
      <c r="A1133" s="6">
        <v>150</v>
      </c>
      <c r="B1133" s="9" t="s">
        <v>140</v>
      </c>
      <c r="C1133" s="9" t="s">
        <v>606</v>
      </c>
      <c r="D1133" s="6" t="s">
        <v>51</v>
      </c>
      <c r="E1133" s="10">
        <v>9.73</v>
      </c>
      <c r="F1133" s="11">
        <v>31.88625</v>
      </c>
      <c r="G1133" s="11">
        <f t="shared" si="46"/>
        <v>310.2532125</v>
      </c>
    </row>
    <row r="1134" ht="51" spans="1:7">
      <c r="A1134" s="6">
        <v>151</v>
      </c>
      <c r="B1134" s="9" t="s">
        <v>144</v>
      </c>
      <c r="C1134" s="9" t="s">
        <v>607</v>
      </c>
      <c r="D1134" s="6" t="s">
        <v>51</v>
      </c>
      <c r="E1134" s="10">
        <v>35.06</v>
      </c>
      <c r="F1134" s="11">
        <v>0.3135</v>
      </c>
      <c r="G1134" s="11">
        <f t="shared" si="46"/>
        <v>10.99131</v>
      </c>
    </row>
    <row r="1135" ht="51" spans="1:7">
      <c r="A1135" s="6">
        <v>152</v>
      </c>
      <c r="B1135" s="9" t="s">
        <v>144</v>
      </c>
      <c r="C1135" s="9" t="s">
        <v>608</v>
      </c>
      <c r="D1135" s="6" t="s">
        <v>51</v>
      </c>
      <c r="E1135" s="10">
        <v>6.39</v>
      </c>
      <c r="F1135" s="11">
        <v>0.33825</v>
      </c>
      <c r="G1135" s="11">
        <f t="shared" si="46"/>
        <v>2.1614175</v>
      </c>
    </row>
    <row r="1136" ht="51" spans="1:7">
      <c r="A1136" s="6">
        <v>153</v>
      </c>
      <c r="B1136" s="9" t="s">
        <v>144</v>
      </c>
      <c r="C1136" s="9" t="s">
        <v>145</v>
      </c>
      <c r="D1136" s="6" t="s">
        <v>51</v>
      </c>
      <c r="E1136" s="10">
        <v>2.39</v>
      </c>
      <c r="F1136" s="11">
        <v>0.37125</v>
      </c>
      <c r="G1136" s="11">
        <f t="shared" si="46"/>
        <v>0.8872875</v>
      </c>
    </row>
    <row r="1137" ht="51" spans="1:7">
      <c r="A1137" s="6">
        <v>154</v>
      </c>
      <c r="B1137" s="9" t="s">
        <v>144</v>
      </c>
      <c r="C1137" s="9" t="s">
        <v>609</v>
      </c>
      <c r="D1137" s="6" t="s">
        <v>51</v>
      </c>
      <c r="E1137" s="10">
        <v>2.66</v>
      </c>
      <c r="F1137" s="11">
        <v>0.4125</v>
      </c>
      <c r="G1137" s="11">
        <f t="shared" si="46"/>
        <v>1.09725</v>
      </c>
    </row>
    <row r="1138" ht="51" spans="1:7">
      <c r="A1138" s="6">
        <v>155</v>
      </c>
      <c r="B1138" s="9" t="s">
        <v>144</v>
      </c>
      <c r="C1138" s="9" t="s">
        <v>610</v>
      </c>
      <c r="D1138" s="6" t="s">
        <v>51</v>
      </c>
      <c r="E1138" s="10">
        <v>4.07</v>
      </c>
      <c r="F1138" s="11">
        <v>0.45375</v>
      </c>
      <c r="G1138" s="11">
        <f t="shared" si="46"/>
        <v>1.8467625</v>
      </c>
    </row>
    <row r="1139" ht="51" spans="1:7">
      <c r="A1139" s="6">
        <v>156</v>
      </c>
      <c r="B1139" s="9" t="s">
        <v>144</v>
      </c>
      <c r="C1139" s="9" t="s">
        <v>611</v>
      </c>
      <c r="D1139" s="6" t="s">
        <v>51</v>
      </c>
      <c r="E1139" s="10">
        <v>9.73</v>
      </c>
      <c r="F1139" s="11">
        <v>0.50325</v>
      </c>
      <c r="G1139" s="11">
        <f t="shared" si="46"/>
        <v>4.8966225</v>
      </c>
    </row>
    <row r="1140" ht="38.25" spans="1:7">
      <c r="A1140" s="6">
        <v>157</v>
      </c>
      <c r="B1140" s="9" t="s">
        <v>142</v>
      </c>
      <c r="C1140" s="9" t="s">
        <v>612</v>
      </c>
      <c r="D1140" s="6" t="s">
        <v>39</v>
      </c>
      <c r="E1140" s="10">
        <v>12</v>
      </c>
      <c r="F1140" s="11">
        <v>1.749</v>
      </c>
      <c r="G1140" s="11">
        <f t="shared" si="46"/>
        <v>20.988</v>
      </c>
    </row>
    <row r="1141" ht="38.25" spans="1:7">
      <c r="A1141" s="6">
        <v>158</v>
      </c>
      <c r="B1141" s="9" t="s">
        <v>142</v>
      </c>
      <c r="C1141" s="9" t="s">
        <v>613</v>
      </c>
      <c r="D1141" s="6" t="s">
        <v>39</v>
      </c>
      <c r="E1141" s="10">
        <v>2</v>
      </c>
      <c r="F1141" s="11">
        <v>1.8975</v>
      </c>
      <c r="G1141" s="11">
        <f t="shared" si="46"/>
        <v>3.795</v>
      </c>
    </row>
    <row r="1142" ht="38.25" spans="1:7">
      <c r="A1142" s="6">
        <v>159</v>
      </c>
      <c r="B1142" s="9" t="s">
        <v>142</v>
      </c>
      <c r="C1142" s="9" t="s">
        <v>143</v>
      </c>
      <c r="D1142" s="6" t="s">
        <v>39</v>
      </c>
      <c r="E1142" s="10">
        <v>1</v>
      </c>
      <c r="F1142" s="11">
        <v>2.26875</v>
      </c>
      <c r="G1142" s="11">
        <f t="shared" si="46"/>
        <v>2.26875</v>
      </c>
    </row>
    <row r="1143" ht="38.25" spans="1:7">
      <c r="A1143" s="6">
        <v>160</v>
      </c>
      <c r="B1143" s="9" t="s">
        <v>142</v>
      </c>
      <c r="C1143" s="9" t="s">
        <v>614</v>
      </c>
      <c r="D1143" s="6" t="s">
        <v>39</v>
      </c>
      <c r="E1143" s="10">
        <v>1</v>
      </c>
      <c r="F1143" s="11">
        <v>2.26875</v>
      </c>
      <c r="G1143" s="11">
        <f t="shared" si="46"/>
        <v>2.26875</v>
      </c>
    </row>
    <row r="1144" ht="38.25" spans="1:7">
      <c r="A1144" s="6">
        <v>161</v>
      </c>
      <c r="B1144" s="9" t="s">
        <v>142</v>
      </c>
      <c r="C1144" s="9" t="s">
        <v>615</v>
      </c>
      <c r="D1144" s="6" t="s">
        <v>39</v>
      </c>
      <c r="E1144" s="10">
        <v>1</v>
      </c>
      <c r="F1144" s="11">
        <v>2.5245</v>
      </c>
      <c r="G1144" s="11">
        <f t="shared" si="46"/>
        <v>2.5245</v>
      </c>
    </row>
    <row r="1145" ht="38.25" spans="1:7">
      <c r="A1145" s="6">
        <v>162</v>
      </c>
      <c r="B1145" s="9" t="s">
        <v>142</v>
      </c>
      <c r="C1145" s="9" t="s">
        <v>616</v>
      </c>
      <c r="D1145" s="6" t="s">
        <v>39</v>
      </c>
      <c r="E1145" s="10">
        <v>3</v>
      </c>
      <c r="F1145" s="11">
        <v>3.1845</v>
      </c>
      <c r="G1145" s="11">
        <f t="shared" si="46"/>
        <v>9.5535</v>
      </c>
    </row>
    <row r="1146" ht="51" spans="1:7">
      <c r="A1146" s="6">
        <v>163</v>
      </c>
      <c r="B1146" s="9" t="s">
        <v>146</v>
      </c>
      <c r="C1146" s="9" t="s">
        <v>617</v>
      </c>
      <c r="D1146" s="6" t="s">
        <v>39</v>
      </c>
      <c r="E1146" s="10">
        <v>1</v>
      </c>
      <c r="F1146" s="11">
        <v>118.3545</v>
      </c>
      <c r="G1146" s="11">
        <f t="shared" si="46"/>
        <v>118.3545</v>
      </c>
    </row>
    <row r="1147" ht="63.75" spans="1:7">
      <c r="A1147" s="6">
        <v>164</v>
      </c>
      <c r="B1147" s="9" t="s">
        <v>618</v>
      </c>
      <c r="C1147" s="9" t="s">
        <v>619</v>
      </c>
      <c r="D1147" s="6" t="s">
        <v>620</v>
      </c>
      <c r="E1147" s="10">
        <v>4</v>
      </c>
      <c r="F1147" s="11">
        <v>394.7625</v>
      </c>
      <c r="G1147" s="11">
        <f t="shared" si="46"/>
        <v>1579.05</v>
      </c>
    </row>
    <row r="1148" ht="63.75" spans="1:7">
      <c r="A1148" s="6">
        <v>165</v>
      </c>
      <c r="B1148" s="9" t="s">
        <v>621</v>
      </c>
      <c r="C1148" s="9" t="s">
        <v>622</v>
      </c>
      <c r="D1148" s="6" t="s">
        <v>620</v>
      </c>
      <c r="E1148" s="10">
        <v>1</v>
      </c>
      <c r="F1148" s="11">
        <v>342.738</v>
      </c>
      <c r="G1148" s="11">
        <f t="shared" si="46"/>
        <v>342.738</v>
      </c>
    </row>
    <row r="1149" ht="63.75" spans="1:7">
      <c r="A1149" s="6">
        <v>166</v>
      </c>
      <c r="B1149" s="9" t="s">
        <v>167</v>
      </c>
      <c r="C1149" s="9" t="s">
        <v>623</v>
      </c>
      <c r="D1149" s="6" t="s">
        <v>39</v>
      </c>
      <c r="E1149" s="10">
        <v>9</v>
      </c>
      <c r="F1149" s="11">
        <v>17.3415</v>
      </c>
      <c r="G1149" s="11">
        <f t="shared" si="46"/>
        <v>156.0735</v>
      </c>
    </row>
    <row r="1150" ht="51" spans="1:7">
      <c r="A1150" s="6">
        <v>167</v>
      </c>
      <c r="B1150" s="9" t="s">
        <v>148</v>
      </c>
      <c r="C1150" s="9" t="s">
        <v>624</v>
      </c>
      <c r="D1150" s="6" t="s">
        <v>150</v>
      </c>
      <c r="E1150" s="10">
        <v>1.1</v>
      </c>
      <c r="F1150" s="11">
        <v>1317.84675</v>
      </c>
      <c r="G1150" s="11">
        <f t="shared" si="46"/>
        <v>1449.631425</v>
      </c>
    </row>
    <row r="1151" ht="89.25" spans="1:7">
      <c r="A1151" s="6">
        <v>168</v>
      </c>
      <c r="B1151" s="9" t="s">
        <v>140</v>
      </c>
      <c r="C1151" s="9" t="s">
        <v>625</v>
      </c>
      <c r="D1151" s="6" t="s">
        <v>51</v>
      </c>
      <c r="E1151" s="10">
        <v>1.71</v>
      </c>
      <c r="F1151" s="11">
        <v>14.95725</v>
      </c>
      <c r="G1151" s="11">
        <f t="shared" si="46"/>
        <v>25.5768975</v>
      </c>
    </row>
    <row r="1152" ht="89.25" spans="1:7">
      <c r="A1152" s="6">
        <v>169</v>
      </c>
      <c r="B1152" s="9" t="s">
        <v>140</v>
      </c>
      <c r="C1152" s="9" t="s">
        <v>626</v>
      </c>
      <c r="D1152" s="6" t="s">
        <v>51</v>
      </c>
      <c r="E1152" s="10">
        <v>18.34</v>
      </c>
      <c r="F1152" s="11">
        <v>21.39225</v>
      </c>
      <c r="G1152" s="11">
        <f t="shared" si="46"/>
        <v>392.333865</v>
      </c>
    </row>
    <row r="1153" ht="89.25" spans="1:7">
      <c r="A1153" s="6">
        <v>170</v>
      </c>
      <c r="B1153" s="9" t="s">
        <v>140</v>
      </c>
      <c r="C1153" s="9" t="s">
        <v>627</v>
      </c>
      <c r="D1153" s="6" t="s">
        <v>51</v>
      </c>
      <c r="E1153" s="10">
        <v>13.24</v>
      </c>
      <c r="F1153" s="11">
        <v>28.9245</v>
      </c>
      <c r="G1153" s="11">
        <f t="shared" si="46"/>
        <v>382.96038</v>
      </c>
    </row>
    <row r="1154" ht="38.25" spans="1:7">
      <c r="A1154" s="6">
        <v>171</v>
      </c>
      <c r="B1154" s="9" t="s">
        <v>142</v>
      </c>
      <c r="C1154" s="9" t="s">
        <v>628</v>
      </c>
      <c r="D1154" s="6" t="s">
        <v>39</v>
      </c>
      <c r="E1154" s="10">
        <v>1</v>
      </c>
      <c r="F1154" s="11">
        <v>3.1845</v>
      </c>
      <c r="G1154" s="11">
        <f t="shared" si="46"/>
        <v>3.1845</v>
      </c>
    </row>
    <row r="1155" ht="38.25" spans="1:7">
      <c r="A1155" s="6">
        <v>172</v>
      </c>
      <c r="B1155" s="9" t="s">
        <v>142</v>
      </c>
      <c r="C1155" s="9" t="s">
        <v>629</v>
      </c>
      <c r="D1155" s="6" t="s">
        <v>39</v>
      </c>
      <c r="E1155" s="10">
        <v>6</v>
      </c>
      <c r="F1155" s="11">
        <v>4.29825</v>
      </c>
      <c r="G1155" s="11">
        <f t="shared" si="46"/>
        <v>25.7895</v>
      </c>
    </row>
    <row r="1156" ht="38.25" spans="1:7">
      <c r="A1156" s="6">
        <v>173</v>
      </c>
      <c r="B1156" s="9" t="s">
        <v>142</v>
      </c>
      <c r="C1156" s="9" t="s">
        <v>264</v>
      </c>
      <c r="D1156" s="6" t="s">
        <v>39</v>
      </c>
      <c r="E1156" s="10">
        <v>4</v>
      </c>
      <c r="F1156" s="11">
        <v>5.51925</v>
      </c>
      <c r="G1156" s="11">
        <f t="shared" si="46"/>
        <v>22.077</v>
      </c>
    </row>
    <row r="1157" ht="38.25" spans="1:7">
      <c r="A1157" s="6">
        <v>174</v>
      </c>
      <c r="B1157" s="9" t="s">
        <v>167</v>
      </c>
      <c r="C1157" s="9" t="s">
        <v>265</v>
      </c>
      <c r="D1157" s="6" t="s">
        <v>39</v>
      </c>
      <c r="E1157" s="10">
        <v>1</v>
      </c>
      <c r="F1157" s="11">
        <v>11.6655</v>
      </c>
      <c r="G1157" s="11">
        <f t="shared" si="46"/>
        <v>11.6655</v>
      </c>
    </row>
    <row r="1158" ht="38.25" spans="1:7">
      <c r="A1158" s="6">
        <v>175</v>
      </c>
      <c r="B1158" s="9" t="s">
        <v>167</v>
      </c>
      <c r="C1158" s="9" t="s">
        <v>630</v>
      </c>
      <c r="D1158" s="6" t="s">
        <v>39</v>
      </c>
      <c r="E1158" s="10">
        <v>2</v>
      </c>
      <c r="F1158" s="11">
        <v>15.22125</v>
      </c>
      <c r="G1158" s="11">
        <f t="shared" si="46"/>
        <v>30.4425</v>
      </c>
    </row>
    <row r="1159" ht="63.75" spans="1:7">
      <c r="A1159" s="6">
        <v>176</v>
      </c>
      <c r="B1159" s="9" t="s">
        <v>108</v>
      </c>
      <c r="C1159" s="9" t="s">
        <v>631</v>
      </c>
      <c r="D1159" s="6" t="s">
        <v>39</v>
      </c>
      <c r="E1159" s="10">
        <v>1</v>
      </c>
      <c r="F1159" s="11">
        <v>215.8365</v>
      </c>
      <c r="G1159" s="11">
        <f t="shared" si="46"/>
        <v>215.8365</v>
      </c>
    </row>
    <row r="1160" ht="89.25" spans="1:7">
      <c r="A1160" s="6">
        <v>177</v>
      </c>
      <c r="B1160" s="9" t="s">
        <v>140</v>
      </c>
      <c r="C1160" s="9" t="s">
        <v>602</v>
      </c>
      <c r="D1160" s="6" t="s">
        <v>51</v>
      </c>
      <c r="E1160" s="10">
        <v>3574.5</v>
      </c>
      <c r="F1160" s="11">
        <v>11.088</v>
      </c>
      <c r="G1160" s="11">
        <f t="shared" si="46"/>
        <v>39634.056</v>
      </c>
    </row>
    <row r="1161" ht="89.25" spans="1:7">
      <c r="A1161" s="6">
        <v>178</v>
      </c>
      <c r="B1161" s="9" t="s">
        <v>140</v>
      </c>
      <c r="C1161" s="9" t="s">
        <v>141</v>
      </c>
      <c r="D1161" s="6" t="s">
        <v>51</v>
      </c>
      <c r="E1161" s="10">
        <v>1561.5</v>
      </c>
      <c r="F1161" s="11">
        <v>14.97375</v>
      </c>
      <c r="G1161" s="11">
        <f t="shared" ref="G1161:G1192" si="47">F1161*E1161</f>
        <v>23381.510625</v>
      </c>
    </row>
    <row r="1162" ht="51" spans="1:7">
      <c r="A1162" s="6">
        <v>179</v>
      </c>
      <c r="B1162" s="9" t="s">
        <v>144</v>
      </c>
      <c r="C1162" s="9" t="s">
        <v>607</v>
      </c>
      <c r="D1162" s="6" t="s">
        <v>51</v>
      </c>
      <c r="E1162" s="10">
        <v>3574.5</v>
      </c>
      <c r="F1162" s="11">
        <v>0.3135</v>
      </c>
      <c r="G1162" s="11">
        <f t="shared" si="47"/>
        <v>1120.60575</v>
      </c>
    </row>
    <row r="1163" ht="51" spans="1:7">
      <c r="A1163" s="6">
        <v>180</v>
      </c>
      <c r="B1163" s="9" t="s">
        <v>144</v>
      </c>
      <c r="C1163" s="9" t="s">
        <v>145</v>
      </c>
      <c r="D1163" s="6" t="s">
        <v>51</v>
      </c>
      <c r="E1163" s="10">
        <v>1561.5</v>
      </c>
      <c r="F1163" s="11">
        <v>0.37125</v>
      </c>
      <c r="G1163" s="11">
        <f t="shared" si="47"/>
        <v>579.706875</v>
      </c>
    </row>
    <row r="1164" ht="38.25" spans="1:7">
      <c r="A1164" s="6">
        <v>181</v>
      </c>
      <c r="B1164" s="9" t="s">
        <v>142</v>
      </c>
      <c r="C1164" s="9" t="s">
        <v>612</v>
      </c>
      <c r="D1164" s="6" t="s">
        <v>39</v>
      </c>
      <c r="E1164" s="10">
        <v>1200</v>
      </c>
      <c r="F1164" s="11">
        <v>1.749</v>
      </c>
      <c r="G1164" s="11">
        <f t="shared" si="47"/>
        <v>2098.8</v>
      </c>
    </row>
    <row r="1165" ht="38.25" spans="1:7">
      <c r="A1165" s="6">
        <v>182</v>
      </c>
      <c r="B1165" s="9" t="s">
        <v>142</v>
      </c>
      <c r="C1165" s="9" t="s">
        <v>143</v>
      </c>
      <c r="D1165" s="6" t="s">
        <v>39</v>
      </c>
      <c r="E1165" s="10">
        <v>450</v>
      </c>
      <c r="F1165" s="11">
        <v>2.26875</v>
      </c>
      <c r="G1165" s="11">
        <f t="shared" si="47"/>
        <v>1020.9375</v>
      </c>
    </row>
    <row r="1166" ht="38.25" spans="1:7">
      <c r="A1166" s="6">
        <v>183</v>
      </c>
      <c r="B1166" s="9" t="s">
        <v>167</v>
      </c>
      <c r="C1166" s="9" t="s">
        <v>632</v>
      </c>
      <c r="D1166" s="6" t="s">
        <v>39</v>
      </c>
      <c r="E1166" s="10">
        <v>150</v>
      </c>
      <c r="F1166" s="11">
        <v>8.3655</v>
      </c>
      <c r="G1166" s="11">
        <f t="shared" si="47"/>
        <v>1254.825</v>
      </c>
    </row>
    <row r="1167" ht="63.75" spans="1:7">
      <c r="A1167" s="6">
        <v>184</v>
      </c>
      <c r="B1167" s="9" t="s">
        <v>633</v>
      </c>
      <c r="C1167" s="9" t="s">
        <v>634</v>
      </c>
      <c r="D1167" s="6" t="s">
        <v>620</v>
      </c>
      <c r="E1167" s="10">
        <v>150</v>
      </c>
      <c r="F1167" s="11">
        <v>571.4775</v>
      </c>
      <c r="G1167" s="11">
        <f t="shared" si="47"/>
        <v>85721.625</v>
      </c>
    </row>
    <row r="1168" ht="63.75" spans="1:7">
      <c r="A1168" s="6">
        <v>185</v>
      </c>
      <c r="B1168" s="9" t="s">
        <v>618</v>
      </c>
      <c r="C1168" s="9" t="s">
        <v>635</v>
      </c>
      <c r="D1168" s="6" t="s">
        <v>620</v>
      </c>
      <c r="E1168" s="10">
        <v>150</v>
      </c>
      <c r="F1168" s="11">
        <v>815.38875</v>
      </c>
      <c r="G1168" s="11">
        <f t="shared" si="47"/>
        <v>122308.3125</v>
      </c>
    </row>
    <row r="1169" ht="63.75" spans="1:7">
      <c r="A1169" s="6">
        <v>186</v>
      </c>
      <c r="B1169" s="9" t="s">
        <v>636</v>
      </c>
      <c r="C1169" s="9" t="s">
        <v>637</v>
      </c>
      <c r="D1169" s="6" t="s">
        <v>31</v>
      </c>
      <c r="E1169" s="10">
        <v>150</v>
      </c>
      <c r="F1169" s="11">
        <v>410.80875</v>
      </c>
      <c r="G1169" s="11">
        <f t="shared" si="47"/>
        <v>61621.3125</v>
      </c>
    </row>
    <row r="1170" ht="63.75" spans="1:7">
      <c r="A1170" s="6">
        <v>187</v>
      </c>
      <c r="B1170" s="9" t="s">
        <v>618</v>
      </c>
      <c r="C1170" s="9" t="s">
        <v>638</v>
      </c>
      <c r="D1170" s="6" t="s">
        <v>620</v>
      </c>
      <c r="E1170" s="10">
        <v>150</v>
      </c>
      <c r="F1170" s="11">
        <v>259.76775</v>
      </c>
      <c r="G1170" s="11">
        <f t="shared" si="47"/>
        <v>38965.1625</v>
      </c>
    </row>
    <row r="1171" ht="51" spans="1:7">
      <c r="A1171" s="6">
        <v>188</v>
      </c>
      <c r="B1171" s="9" t="s">
        <v>148</v>
      </c>
      <c r="C1171" s="9" t="s">
        <v>624</v>
      </c>
      <c r="D1171" s="6" t="s">
        <v>150</v>
      </c>
      <c r="E1171" s="10">
        <v>15</v>
      </c>
      <c r="F1171" s="11">
        <v>1317.84675</v>
      </c>
      <c r="G1171" s="11">
        <f t="shared" si="47"/>
        <v>19767.70125</v>
      </c>
    </row>
    <row r="1172" ht="89.25" spans="1:7">
      <c r="A1172" s="6">
        <v>189</v>
      </c>
      <c r="B1172" s="9" t="s">
        <v>140</v>
      </c>
      <c r="C1172" s="9" t="s">
        <v>639</v>
      </c>
      <c r="D1172" s="6" t="s">
        <v>51</v>
      </c>
      <c r="E1172" s="10">
        <v>1683</v>
      </c>
      <c r="F1172" s="11">
        <v>11.75625</v>
      </c>
      <c r="G1172" s="11">
        <f t="shared" si="47"/>
        <v>19785.76875</v>
      </c>
    </row>
    <row r="1173" ht="89.25" spans="1:7">
      <c r="A1173" s="6">
        <v>190</v>
      </c>
      <c r="B1173" s="9" t="s">
        <v>140</v>
      </c>
      <c r="C1173" s="9" t="s">
        <v>640</v>
      </c>
      <c r="D1173" s="6" t="s">
        <v>51</v>
      </c>
      <c r="E1173" s="10">
        <v>180</v>
      </c>
      <c r="F1173" s="11">
        <v>14.058</v>
      </c>
      <c r="G1173" s="11">
        <f t="shared" si="47"/>
        <v>2530.44</v>
      </c>
    </row>
    <row r="1174" ht="89.25" spans="1:7">
      <c r="A1174" s="6">
        <v>191</v>
      </c>
      <c r="B1174" s="9" t="s">
        <v>140</v>
      </c>
      <c r="C1174" s="9" t="s">
        <v>641</v>
      </c>
      <c r="D1174" s="6" t="s">
        <v>51</v>
      </c>
      <c r="E1174" s="10">
        <v>760.5</v>
      </c>
      <c r="F1174" s="11">
        <v>16.0545</v>
      </c>
      <c r="G1174" s="11">
        <f t="shared" si="47"/>
        <v>12209.44725</v>
      </c>
    </row>
    <row r="1175" ht="51" spans="1:7">
      <c r="A1175" s="6">
        <v>192</v>
      </c>
      <c r="B1175" s="9" t="s">
        <v>144</v>
      </c>
      <c r="C1175" s="9" t="s">
        <v>607</v>
      </c>
      <c r="D1175" s="6" t="s">
        <v>51</v>
      </c>
      <c r="E1175" s="10">
        <v>1683</v>
      </c>
      <c r="F1175" s="11">
        <v>0.3135</v>
      </c>
      <c r="G1175" s="11">
        <f t="shared" si="47"/>
        <v>527.6205</v>
      </c>
    </row>
    <row r="1176" ht="51" spans="1:7">
      <c r="A1176" s="6">
        <v>193</v>
      </c>
      <c r="B1176" s="9" t="s">
        <v>144</v>
      </c>
      <c r="C1176" s="9" t="s">
        <v>608</v>
      </c>
      <c r="D1176" s="6" t="s">
        <v>51</v>
      </c>
      <c r="E1176" s="10">
        <v>180</v>
      </c>
      <c r="F1176" s="11">
        <v>0.33825</v>
      </c>
      <c r="G1176" s="11">
        <f t="shared" si="47"/>
        <v>60.885</v>
      </c>
    </row>
    <row r="1177" ht="51" spans="1:7">
      <c r="A1177" s="6">
        <v>194</v>
      </c>
      <c r="B1177" s="9" t="s">
        <v>144</v>
      </c>
      <c r="C1177" s="9" t="s">
        <v>145</v>
      </c>
      <c r="D1177" s="6" t="s">
        <v>51</v>
      </c>
      <c r="E1177" s="10">
        <v>760.5</v>
      </c>
      <c r="F1177" s="11">
        <v>0.37125</v>
      </c>
      <c r="G1177" s="11">
        <f t="shared" si="47"/>
        <v>282.335625</v>
      </c>
    </row>
    <row r="1178" ht="38.25" spans="1:7">
      <c r="A1178" s="6">
        <v>195</v>
      </c>
      <c r="B1178" s="9" t="s">
        <v>142</v>
      </c>
      <c r="C1178" s="9" t="s">
        <v>612</v>
      </c>
      <c r="D1178" s="6" t="s">
        <v>39</v>
      </c>
      <c r="E1178" s="10">
        <v>600</v>
      </c>
      <c r="F1178" s="11">
        <v>1.749</v>
      </c>
      <c r="G1178" s="11">
        <f t="shared" si="47"/>
        <v>1049.4</v>
      </c>
    </row>
    <row r="1179" ht="38.25" spans="1:7">
      <c r="A1179" s="6">
        <v>196</v>
      </c>
      <c r="B1179" s="9" t="s">
        <v>142</v>
      </c>
      <c r="C1179" s="9" t="s">
        <v>613</v>
      </c>
      <c r="D1179" s="6" t="s">
        <v>39</v>
      </c>
      <c r="E1179" s="10">
        <v>150</v>
      </c>
      <c r="F1179" s="11">
        <v>1.8975</v>
      </c>
      <c r="G1179" s="11">
        <f t="shared" si="47"/>
        <v>284.625</v>
      </c>
    </row>
    <row r="1180" ht="38.25" spans="1:7">
      <c r="A1180" s="6">
        <v>197</v>
      </c>
      <c r="B1180" s="9" t="s">
        <v>142</v>
      </c>
      <c r="C1180" s="9" t="s">
        <v>143</v>
      </c>
      <c r="D1180" s="6" t="s">
        <v>39</v>
      </c>
      <c r="E1180" s="10">
        <v>300</v>
      </c>
      <c r="F1180" s="11">
        <v>2.26875</v>
      </c>
      <c r="G1180" s="11">
        <f t="shared" si="47"/>
        <v>680.625</v>
      </c>
    </row>
    <row r="1181" ht="63.75" spans="1:7">
      <c r="A1181" s="6">
        <v>198</v>
      </c>
      <c r="B1181" s="9" t="s">
        <v>642</v>
      </c>
      <c r="C1181" s="9" t="s">
        <v>643</v>
      </c>
      <c r="D1181" s="6" t="s">
        <v>15</v>
      </c>
      <c r="E1181" s="10">
        <v>150</v>
      </c>
      <c r="F1181" s="11">
        <v>707.62725</v>
      </c>
      <c r="G1181" s="11">
        <f t="shared" si="47"/>
        <v>106144.0875</v>
      </c>
    </row>
    <row r="1182" ht="63.75" spans="1:7">
      <c r="A1182" s="6">
        <v>199</v>
      </c>
      <c r="B1182" s="9" t="s">
        <v>644</v>
      </c>
      <c r="C1182" s="9" t="s">
        <v>645</v>
      </c>
      <c r="D1182" s="6" t="s">
        <v>150</v>
      </c>
      <c r="E1182" s="10">
        <v>7.5</v>
      </c>
      <c r="F1182" s="11">
        <v>1024.59225</v>
      </c>
      <c r="G1182" s="11">
        <f t="shared" si="47"/>
        <v>7684.441875</v>
      </c>
    </row>
    <row r="1183" ht="89.25" spans="1:7">
      <c r="A1183" s="6">
        <v>200</v>
      </c>
      <c r="B1183" s="9" t="s">
        <v>140</v>
      </c>
      <c r="C1183" s="9" t="s">
        <v>625</v>
      </c>
      <c r="D1183" s="6" t="s">
        <v>51</v>
      </c>
      <c r="E1183" s="10">
        <v>793.5</v>
      </c>
      <c r="F1183" s="11">
        <v>14.95725</v>
      </c>
      <c r="G1183" s="11">
        <f t="shared" si="47"/>
        <v>11868.577875</v>
      </c>
    </row>
    <row r="1184" ht="89.25" spans="1:7">
      <c r="A1184" s="6">
        <v>201</v>
      </c>
      <c r="B1184" s="9" t="s">
        <v>140</v>
      </c>
      <c r="C1184" s="9" t="s">
        <v>627</v>
      </c>
      <c r="D1184" s="6" t="s">
        <v>51</v>
      </c>
      <c r="E1184" s="10">
        <v>426</v>
      </c>
      <c r="F1184" s="11">
        <v>28.9245</v>
      </c>
      <c r="G1184" s="11">
        <f t="shared" si="47"/>
        <v>12321.837</v>
      </c>
    </row>
    <row r="1185" ht="38.25" spans="1:7">
      <c r="A1185" s="6">
        <v>202</v>
      </c>
      <c r="B1185" s="9" t="s">
        <v>142</v>
      </c>
      <c r="C1185" s="9" t="s">
        <v>628</v>
      </c>
      <c r="D1185" s="6" t="s">
        <v>39</v>
      </c>
      <c r="E1185" s="10">
        <v>300</v>
      </c>
      <c r="F1185" s="11">
        <v>3.1845</v>
      </c>
      <c r="G1185" s="11">
        <f t="shared" si="47"/>
        <v>955.35</v>
      </c>
    </row>
    <row r="1186" ht="38.25" spans="1:7">
      <c r="A1186" s="6">
        <v>203</v>
      </c>
      <c r="B1186" s="9" t="s">
        <v>142</v>
      </c>
      <c r="C1186" s="9" t="s">
        <v>264</v>
      </c>
      <c r="D1186" s="6" t="s">
        <v>39</v>
      </c>
      <c r="E1186" s="10">
        <v>150</v>
      </c>
      <c r="F1186" s="11">
        <v>5.51925</v>
      </c>
      <c r="G1186" s="11">
        <f t="shared" si="47"/>
        <v>827.8875</v>
      </c>
    </row>
    <row r="1187" ht="38.25" spans="1:7">
      <c r="A1187" s="6">
        <v>204</v>
      </c>
      <c r="B1187" s="9" t="s">
        <v>167</v>
      </c>
      <c r="C1187" s="9" t="s">
        <v>630</v>
      </c>
      <c r="D1187" s="6" t="s">
        <v>39</v>
      </c>
      <c r="E1187" s="10">
        <v>300</v>
      </c>
      <c r="F1187" s="11">
        <v>15.22125</v>
      </c>
      <c r="G1187" s="11">
        <f t="shared" si="47"/>
        <v>4566.375</v>
      </c>
    </row>
    <row r="1188" ht="89.25" spans="1:7">
      <c r="A1188" s="6">
        <v>205</v>
      </c>
      <c r="B1188" s="9" t="s">
        <v>140</v>
      </c>
      <c r="C1188" s="9" t="s">
        <v>602</v>
      </c>
      <c r="D1188" s="6" t="s">
        <v>51</v>
      </c>
      <c r="E1188" s="10">
        <v>359.86</v>
      </c>
      <c r="F1188" s="11">
        <v>11.088</v>
      </c>
      <c r="G1188" s="11">
        <f t="shared" si="47"/>
        <v>3990.12768</v>
      </c>
    </row>
    <row r="1189" ht="89.25" spans="1:7">
      <c r="A1189" s="6">
        <v>206</v>
      </c>
      <c r="B1189" s="9" t="s">
        <v>140</v>
      </c>
      <c r="C1189" s="9" t="s">
        <v>603</v>
      </c>
      <c r="D1189" s="6" t="s">
        <v>51</v>
      </c>
      <c r="E1189" s="10">
        <v>26.98</v>
      </c>
      <c r="F1189" s="11">
        <v>12.8205</v>
      </c>
      <c r="G1189" s="11">
        <f t="shared" si="47"/>
        <v>345.89709</v>
      </c>
    </row>
    <row r="1190" ht="89.25" spans="1:7">
      <c r="A1190" s="6">
        <v>207</v>
      </c>
      <c r="B1190" s="9" t="s">
        <v>140</v>
      </c>
      <c r="C1190" s="9" t="s">
        <v>141</v>
      </c>
      <c r="D1190" s="6" t="s">
        <v>51</v>
      </c>
      <c r="E1190" s="10">
        <v>242.82</v>
      </c>
      <c r="F1190" s="11">
        <v>14.97375</v>
      </c>
      <c r="G1190" s="11">
        <f t="shared" si="47"/>
        <v>3635.925975</v>
      </c>
    </row>
    <row r="1191" ht="51" spans="1:7">
      <c r="A1191" s="6">
        <v>208</v>
      </c>
      <c r="B1191" s="9" t="s">
        <v>144</v>
      </c>
      <c r="C1191" s="9" t="s">
        <v>607</v>
      </c>
      <c r="D1191" s="6" t="s">
        <v>51</v>
      </c>
      <c r="E1191" s="10">
        <v>359.86</v>
      </c>
      <c r="F1191" s="11">
        <v>0.3135</v>
      </c>
      <c r="G1191" s="11">
        <f t="shared" si="47"/>
        <v>112.81611</v>
      </c>
    </row>
    <row r="1192" ht="51" spans="1:7">
      <c r="A1192" s="6">
        <v>209</v>
      </c>
      <c r="B1192" s="9" t="s">
        <v>144</v>
      </c>
      <c r="C1192" s="9" t="s">
        <v>608</v>
      </c>
      <c r="D1192" s="6" t="s">
        <v>51</v>
      </c>
      <c r="E1192" s="10">
        <v>26.98</v>
      </c>
      <c r="F1192" s="11">
        <v>0.33825</v>
      </c>
      <c r="G1192" s="11">
        <f t="shared" si="47"/>
        <v>9.125985</v>
      </c>
    </row>
    <row r="1193" ht="51" spans="1:7">
      <c r="A1193" s="6">
        <v>210</v>
      </c>
      <c r="B1193" s="9" t="s">
        <v>144</v>
      </c>
      <c r="C1193" s="9" t="s">
        <v>145</v>
      </c>
      <c r="D1193" s="6" t="s">
        <v>51</v>
      </c>
      <c r="E1193" s="10">
        <v>242.82</v>
      </c>
      <c r="F1193" s="11">
        <v>0.37125</v>
      </c>
      <c r="G1193" s="11">
        <f t="shared" ref="G1193:G1224" si="48">F1193*E1193</f>
        <v>90.146925</v>
      </c>
    </row>
    <row r="1194" ht="38.25" spans="1:7">
      <c r="A1194" s="6">
        <v>211</v>
      </c>
      <c r="B1194" s="9" t="s">
        <v>142</v>
      </c>
      <c r="C1194" s="9" t="s">
        <v>612</v>
      </c>
      <c r="D1194" s="6" t="s">
        <v>39</v>
      </c>
      <c r="E1194" s="10">
        <v>114</v>
      </c>
      <c r="F1194" s="11">
        <v>1.749</v>
      </c>
      <c r="G1194" s="11">
        <f t="shared" si="48"/>
        <v>199.386</v>
      </c>
    </row>
    <row r="1195" ht="38.25" spans="1:7">
      <c r="A1195" s="6">
        <v>212</v>
      </c>
      <c r="B1195" s="9" t="s">
        <v>142</v>
      </c>
      <c r="C1195" s="9" t="s">
        <v>613</v>
      </c>
      <c r="D1195" s="6" t="s">
        <v>39</v>
      </c>
      <c r="E1195" s="10">
        <v>19</v>
      </c>
      <c r="F1195" s="11">
        <v>1.8975</v>
      </c>
      <c r="G1195" s="11">
        <f t="shared" si="48"/>
        <v>36.0525</v>
      </c>
    </row>
    <row r="1196" ht="38.25" spans="1:7">
      <c r="A1196" s="6">
        <v>213</v>
      </c>
      <c r="B1196" s="9" t="s">
        <v>142</v>
      </c>
      <c r="C1196" s="9" t="s">
        <v>143</v>
      </c>
      <c r="D1196" s="6" t="s">
        <v>39</v>
      </c>
      <c r="E1196" s="10">
        <v>76</v>
      </c>
      <c r="F1196" s="11">
        <v>2.26875</v>
      </c>
      <c r="G1196" s="11">
        <f t="shared" si="48"/>
        <v>172.425</v>
      </c>
    </row>
    <row r="1197" ht="38.25" spans="1:7">
      <c r="A1197" s="6">
        <v>214</v>
      </c>
      <c r="B1197" s="9" t="s">
        <v>167</v>
      </c>
      <c r="C1197" s="9" t="s">
        <v>632</v>
      </c>
      <c r="D1197" s="6" t="s">
        <v>39</v>
      </c>
      <c r="E1197" s="10">
        <v>19</v>
      </c>
      <c r="F1197" s="11">
        <v>8.3655</v>
      </c>
      <c r="G1197" s="11">
        <f t="shared" si="48"/>
        <v>158.9445</v>
      </c>
    </row>
    <row r="1198" ht="63.75" spans="1:7">
      <c r="A1198" s="6">
        <v>215</v>
      </c>
      <c r="B1198" s="9" t="s">
        <v>633</v>
      </c>
      <c r="C1198" s="9" t="s">
        <v>634</v>
      </c>
      <c r="D1198" s="6" t="s">
        <v>620</v>
      </c>
      <c r="E1198" s="10">
        <v>19</v>
      </c>
      <c r="F1198" s="11">
        <v>571.4775</v>
      </c>
      <c r="G1198" s="11">
        <f t="shared" si="48"/>
        <v>10858.0725</v>
      </c>
    </row>
    <row r="1199" ht="63.75" spans="1:7">
      <c r="A1199" s="6">
        <v>216</v>
      </c>
      <c r="B1199" s="9" t="s">
        <v>618</v>
      </c>
      <c r="C1199" s="9" t="s">
        <v>635</v>
      </c>
      <c r="D1199" s="6" t="s">
        <v>620</v>
      </c>
      <c r="E1199" s="10">
        <v>19</v>
      </c>
      <c r="F1199" s="11">
        <v>815.38875</v>
      </c>
      <c r="G1199" s="11">
        <f t="shared" si="48"/>
        <v>15492.38625</v>
      </c>
    </row>
    <row r="1200" ht="63.75" spans="1:7">
      <c r="A1200" s="6">
        <v>217</v>
      </c>
      <c r="B1200" s="9" t="s">
        <v>636</v>
      </c>
      <c r="C1200" s="9" t="s">
        <v>637</v>
      </c>
      <c r="D1200" s="6" t="s">
        <v>31</v>
      </c>
      <c r="E1200" s="10">
        <v>19</v>
      </c>
      <c r="F1200" s="11">
        <v>410.80875</v>
      </c>
      <c r="G1200" s="11">
        <f t="shared" si="48"/>
        <v>7805.36625</v>
      </c>
    </row>
    <row r="1201" ht="63.75" spans="1:7">
      <c r="A1201" s="6">
        <v>218</v>
      </c>
      <c r="B1201" s="9" t="s">
        <v>618</v>
      </c>
      <c r="C1201" s="9" t="s">
        <v>638</v>
      </c>
      <c r="D1201" s="6" t="s">
        <v>620</v>
      </c>
      <c r="E1201" s="10">
        <v>19</v>
      </c>
      <c r="F1201" s="11">
        <v>259.76775</v>
      </c>
      <c r="G1201" s="11">
        <f t="shared" si="48"/>
        <v>4935.58725</v>
      </c>
    </row>
    <row r="1202" ht="51" spans="1:7">
      <c r="A1202" s="6">
        <v>219</v>
      </c>
      <c r="B1202" s="9" t="s">
        <v>148</v>
      </c>
      <c r="C1202" s="9" t="s">
        <v>624</v>
      </c>
      <c r="D1202" s="6" t="s">
        <v>150</v>
      </c>
      <c r="E1202" s="10">
        <v>1.9</v>
      </c>
      <c r="F1202" s="11">
        <v>1317.84675</v>
      </c>
      <c r="G1202" s="11">
        <f t="shared" si="48"/>
        <v>2503.908825</v>
      </c>
    </row>
    <row r="1203" ht="89.25" spans="1:7">
      <c r="A1203" s="6">
        <v>220</v>
      </c>
      <c r="B1203" s="9" t="s">
        <v>140</v>
      </c>
      <c r="C1203" s="9" t="s">
        <v>639</v>
      </c>
      <c r="D1203" s="6" t="s">
        <v>51</v>
      </c>
      <c r="E1203" s="10">
        <v>173.28</v>
      </c>
      <c r="F1203" s="11">
        <v>11.75625</v>
      </c>
      <c r="G1203" s="11">
        <f t="shared" si="48"/>
        <v>2037.123</v>
      </c>
    </row>
    <row r="1204" ht="89.25" spans="1:7">
      <c r="A1204" s="6">
        <v>221</v>
      </c>
      <c r="B1204" s="9" t="s">
        <v>140</v>
      </c>
      <c r="C1204" s="9" t="s">
        <v>640</v>
      </c>
      <c r="D1204" s="6" t="s">
        <v>51</v>
      </c>
      <c r="E1204" s="10">
        <v>39.9</v>
      </c>
      <c r="F1204" s="11">
        <v>14.058</v>
      </c>
      <c r="G1204" s="11">
        <f t="shared" si="48"/>
        <v>560.9142</v>
      </c>
    </row>
    <row r="1205" ht="89.25" spans="1:7">
      <c r="A1205" s="6">
        <v>222</v>
      </c>
      <c r="B1205" s="9" t="s">
        <v>140</v>
      </c>
      <c r="C1205" s="9" t="s">
        <v>641</v>
      </c>
      <c r="D1205" s="6" t="s">
        <v>51</v>
      </c>
      <c r="E1205" s="10">
        <v>181.45</v>
      </c>
      <c r="F1205" s="11">
        <v>16.0545</v>
      </c>
      <c r="G1205" s="11">
        <f t="shared" si="48"/>
        <v>2913.089025</v>
      </c>
    </row>
    <row r="1206" ht="51" spans="1:7">
      <c r="A1206" s="6">
        <v>223</v>
      </c>
      <c r="B1206" s="9" t="s">
        <v>144</v>
      </c>
      <c r="C1206" s="9" t="s">
        <v>607</v>
      </c>
      <c r="D1206" s="6" t="s">
        <v>51</v>
      </c>
      <c r="E1206" s="10">
        <v>173.28</v>
      </c>
      <c r="F1206" s="11">
        <v>0.3135</v>
      </c>
      <c r="G1206" s="11">
        <f t="shared" si="48"/>
        <v>54.32328</v>
      </c>
    </row>
    <row r="1207" ht="51" spans="1:7">
      <c r="A1207" s="6">
        <v>224</v>
      </c>
      <c r="B1207" s="9" t="s">
        <v>144</v>
      </c>
      <c r="C1207" s="9" t="s">
        <v>608</v>
      </c>
      <c r="D1207" s="6" t="s">
        <v>51</v>
      </c>
      <c r="E1207" s="10">
        <v>39.9</v>
      </c>
      <c r="F1207" s="11">
        <v>0.33825</v>
      </c>
      <c r="G1207" s="11">
        <f t="shared" si="48"/>
        <v>13.496175</v>
      </c>
    </row>
    <row r="1208" ht="51" spans="1:7">
      <c r="A1208" s="6">
        <v>225</v>
      </c>
      <c r="B1208" s="9" t="s">
        <v>144</v>
      </c>
      <c r="C1208" s="9" t="s">
        <v>145</v>
      </c>
      <c r="D1208" s="6" t="s">
        <v>51</v>
      </c>
      <c r="E1208" s="10">
        <v>181.45</v>
      </c>
      <c r="F1208" s="11">
        <v>0.37125</v>
      </c>
      <c r="G1208" s="11">
        <f t="shared" si="48"/>
        <v>67.3633125</v>
      </c>
    </row>
    <row r="1209" ht="38.25" spans="1:7">
      <c r="A1209" s="6">
        <v>226</v>
      </c>
      <c r="B1209" s="9" t="s">
        <v>142</v>
      </c>
      <c r="C1209" s="9" t="s">
        <v>612</v>
      </c>
      <c r="D1209" s="6" t="s">
        <v>39</v>
      </c>
      <c r="E1209" s="10">
        <v>57</v>
      </c>
      <c r="F1209" s="11">
        <v>1.749</v>
      </c>
      <c r="G1209" s="11">
        <f t="shared" si="48"/>
        <v>99.693</v>
      </c>
    </row>
    <row r="1210" ht="38.25" spans="1:7">
      <c r="A1210" s="6">
        <v>227</v>
      </c>
      <c r="B1210" s="9" t="s">
        <v>142</v>
      </c>
      <c r="C1210" s="9" t="s">
        <v>613</v>
      </c>
      <c r="D1210" s="6" t="s">
        <v>39</v>
      </c>
      <c r="E1210" s="10">
        <v>19</v>
      </c>
      <c r="F1210" s="11">
        <v>1.8975</v>
      </c>
      <c r="G1210" s="11">
        <f t="shared" si="48"/>
        <v>36.0525</v>
      </c>
    </row>
    <row r="1211" ht="38.25" spans="1:7">
      <c r="A1211" s="6">
        <v>228</v>
      </c>
      <c r="B1211" s="9" t="s">
        <v>142</v>
      </c>
      <c r="C1211" s="9" t="s">
        <v>143</v>
      </c>
      <c r="D1211" s="6" t="s">
        <v>39</v>
      </c>
      <c r="E1211" s="10">
        <v>57</v>
      </c>
      <c r="F1211" s="11">
        <v>2.26875</v>
      </c>
      <c r="G1211" s="11">
        <f t="shared" si="48"/>
        <v>129.31875</v>
      </c>
    </row>
    <row r="1212" ht="63.75" spans="1:7">
      <c r="A1212" s="6">
        <v>229</v>
      </c>
      <c r="B1212" s="9" t="s">
        <v>642</v>
      </c>
      <c r="C1212" s="9" t="s">
        <v>643</v>
      </c>
      <c r="D1212" s="6" t="s">
        <v>15</v>
      </c>
      <c r="E1212" s="10">
        <v>19</v>
      </c>
      <c r="F1212" s="11">
        <v>707.62725</v>
      </c>
      <c r="G1212" s="11">
        <f t="shared" si="48"/>
        <v>13444.91775</v>
      </c>
    </row>
    <row r="1213" ht="63.75" spans="1:7">
      <c r="A1213" s="6">
        <v>230</v>
      </c>
      <c r="B1213" s="9" t="s">
        <v>644</v>
      </c>
      <c r="C1213" s="9" t="s">
        <v>645</v>
      </c>
      <c r="D1213" s="6" t="s">
        <v>150</v>
      </c>
      <c r="E1213" s="10">
        <v>0.95</v>
      </c>
      <c r="F1213" s="11">
        <v>1024.59225</v>
      </c>
      <c r="G1213" s="11">
        <f t="shared" si="48"/>
        <v>973.3626375</v>
      </c>
    </row>
    <row r="1214" ht="89.25" spans="1:7">
      <c r="A1214" s="6">
        <v>231</v>
      </c>
      <c r="B1214" s="9" t="s">
        <v>140</v>
      </c>
      <c r="C1214" s="9" t="s">
        <v>625</v>
      </c>
      <c r="D1214" s="6" t="s">
        <v>51</v>
      </c>
      <c r="E1214" s="10">
        <v>96.71</v>
      </c>
      <c r="F1214" s="11">
        <v>14.95725</v>
      </c>
      <c r="G1214" s="11">
        <f t="shared" si="48"/>
        <v>1446.5156475</v>
      </c>
    </row>
    <row r="1215" ht="89.25" spans="1:7">
      <c r="A1215" s="6">
        <v>232</v>
      </c>
      <c r="B1215" s="9" t="s">
        <v>140</v>
      </c>
      <c r="C1215" s="9" t="s">
        <v>627</v>
      </c>
      <c r="D1215" s="6" t="s">
        <v>51</v>
      </c>
      <c r="E1215" s="10">
        <v>38.57</v>
      </c>
      <c r="F1215" s="11">
        <v>28.9245</v>
      </c>
      <c r="G1215" s="11">
        <f t="shared" si="48"/>
        <v>1115.617965</v>
      </c>
    </row>
    <row r="1216" ht="38.25" spans="1:7">
      <c r="A1216" s="6">
        <v>233</v>
      </c>
      <c r="B1216" s="9" t="s">
        <v>142</v>
      </c>
      <c r="C1216" s="9" t="s">
        <v>628</v>
      </c>
      <c r="D1216" s="6" t="s">
        <v>39</v>
      </c>
      <c r="E1216" s="10">
        <v>38</v>
      </c>
      <c r="F1216" s="11">
        <v>3.1845</v>
      </c>
      <c r="G1216" s="11">
        <f t="shared" si="48"/>
        <v>121.011</v>
      </c>
    </row>
    <row r="1217" ht="38.25" spans="1:7">
      <c r="A1217" s="6">
        <v>234</v>
      </c>
      <c r="B1217" s="9" t="s">
        <v>142</v>
      </c>
      <c r="C1217" s="9" t="s">
        <v>264</v>
      </c>
      <c r="D1217" s="6" t="s">
        <v>39</v>
      </c>
      <c r="E1217" s="10">
        <v>19</v>
      </c>
      <c r="F1217" s="11">
        <v>5.51925</v>
      </c>
      <c r="G1217" s="11">
        <f t="shared" si="48"/>
        <v>104.86575</v>
      </c>
    </row>
    <row r="1218" ht="38.25" spans="1:7">
      <c r="A1218" s="6">
        <v>235</v>
      </c>
      <c r="B1218" s="9" t="s">
        <v>167</v>
      </c>
      <c r="C1218" s="9" t="s">
        <v>630</v>
      </c>
      <c r="D1218" s="6" t="s">
        <v>39</v>
      </c>
      <c r="E1218" s="10">
        <v>38</v>
      </c>
      <c r="F1218" s="11">
        <v>15.22125</v>
      </c>
      <c r="G1218" s="11">
        <f t="shared" si="48"/>
        <v>578.4075</v>
      </c>
    </row>
    <row r="1219" ht="63.75" spans="1:7">
      <c r="A1219" s="6">
        <v>236</v>
      </c>
      <c r="B1219" s="9" t="s">
        <v>644</v>
      </c>
      <c r="C1219" s="9" t="s">
        <v>645</v>
      </c>
      <c r="D1219" s="6" t="s">
        <v>150</v>
      </c>
      <c r="E1219" s="10">
        <v>0.95</v>
      </c>
      <c r="F1219" s="11">
        <v>1024.59225</v>
      </c>
      <c r="G1219" s="11">
        <f t="shared" si="48"/>
        <v>973.3626375</v>
      </c>
    </row>
    <row r="1220" ht="89.25" spans="1:7">
      <c r="A1220" s="6">
        <v>237</v>
      </c>
      <c r="B1220" s="9" t="s">
        <v>140</v>
      </c>
      <c r="C1220" s="9" t="s">
        <v>602</v>
      </c>
      <c r="D1220" s="6" t="s">
        <v>51</v>
      </c>
      <c r="E1220" s="10">
        <v>560.31</v>
      </c>
      <c r="F1220" s="11">
        <v>11.088</v>
      </c>
      <c r="G1220" s="11">
        <f t="shared" si="48"/>
        <v>6212.71728</v>
      </c>
    </row>
    <row r="1221" ht="89.25" spans="1:7">
      <c r="A1221" s="6">
        <v>238</v>
      </c>
      <c r="B1221" s="9" t="s">
        <v>140</v>
      </c>
      <c r="C1221" s="9" t="s">
        <v>141</v>
      </c>
      <c r="D1221" s="6" t="s">
        <v>51</v>
      </c>
      <c r="E1221" s="10">
        <v>212.23</v>
      </c>
      <c r="F1221" s="11">
        <v>14.97375</v>
      </c>
      <c r="G1221" s="11">
        <f t="shared" si="48"/>
        <v>3177.8789625</v>
      </c>
    </row>
    <row r="1222" ht="51" spans="1:7">
      <c r="A1222" s="6">
        <v>239</v>
      </c>
      <c r="B1222" s="9" t="s">
        <v>144</v>
      </c>
      <c r="C1222" s="9" t="s">
        <v>607</v>
      </c>
      <c r="D1222" s="6" t="s">
        <v>51</v>
      </c>
      <c r="E1222" s="10">
        <v>560.31</v>
      </c>
      <c r="F1222" s="11">
        <v>0.3135</v>
      </c>
      <c r="G1222" s="11">
        <f t="shared" si="48"/>
        <v>175.657185</v>
      </c>
    </row>
    <row r="1223" ht="51" spans="1:7">
      <c r="A1223" s="6">
        <v>240</v>
      </c>
      <c r="B1223" s="9" t="s">
        <v>144</v>
      </c>
      <c r="C1223" s="9" t="s">
        <v>145</v>
      </c>
      <c r="D1223" s="6" t="s">
        <v>51</v>
      </c>
      <c r="E1223" s="10">
        <v>212.23</v>
      </c>
      <c r="F1223" s="11">
        <v>0.37125</v>
      </c>
      <c r="G1223" s="11">
        <f t="shared" si="48"/>
        <v>78.7903875</v>
      </c>
    </row>
    <row r="1224" ht="38.25" spans="1:7">
      <c r="A1224" s="6">
        <v>241</v>
      </c>
      <c r="B1224" s="9" t="s">
        <v>142</v>
      </c>
      <c r="C1224" s="9" t="s">
        <v>612</v>
      </c>
      <c r="D1224" s="6" t="s">
        <v>39</v>
      </c>
      <c r="E1224" s="10">
        <v>190</v>
      </c>
      <c r="F1224" s="11">
        <v>1.749</v>
      </c>
      <c r="G1224" s="11">
        <f t="shared" si="48"/>
        <v>332.31</v>
      </c>
    </row>
    <row r="1225" ht="38.25" spans="1:7">
      <c r="A1225" s="6">
        <v>242</v>
      </c>
      <c r="B1225" s="9" t="s">
        <v>142</v>
      </c>
      <c r="C1225" s="9" t="s">
        <v>143</v>
      </c>
      <c r="D1225" s="6" t="s">
        <v>39</v>
      </c>
      <c r="E1225" s="10">
        <v>76</v>
      </c>
      <c r="F1225" s="11">
        <v>2.26875</v>
      </c>
      <c r="G1225" s="11">
        <f t="shared" ref="G1225:G1245" si="49">F1225*E1225</f>
        <v>172.425</v>
      </c>
    </row>
    <row r="1226" ht="38.25" spans="1:7">
      <c r="A1226" s="6">
        <v>243</v>
      </c>
      <c r="B1226" s="9" t="s">
        <v>167</v>
      </c>
      <c r="C1226" s="9" t="s">
        <v>632</v>
      </c>
      <c r="D1226" s="6" t="s">
        <v>39</v>
      </c>
      <c r="E1226" s="10">
        <v>19</v>
      </c>
      <c r="F1226" s="11">
        <v>8.3655</v>
      </c>
      <c r="G1226" s="11">
        <f t="shared" si="49"/>
        <v>158.9445</v>
      </c>
    </row>
    <row r="1227" ht="63.75" spans="1:7">
      <c r="A1227" s="6">
        <v>244</v>
      </c>
      <c r="B1227" s="9" t="s">
        <v>633</v>
      </c>
      <c r="C1227" s="9" t="s">
        <v>634</v>
      </c>
      <c r="D1227" s="6" t="s">
        <v>620</v>
      </c>
      <c r="E1227" s="10">
        <v>19</v>
      </c>
      <c r="F1227" s="11">
        <v>571.4775</v>
      </c>
      <c r="G1227" s="11">
        <f t="shared" si="49"/>
        <v>10858.0725</v>
      </c>
    </row>
    <row r="1228" ht="63.75" spans="1:7">
      <c r="A1228" s="6">
        <v>245</v>
      </c>
      <c r="B1228" s="9" t="s">
        <v>618</v>
      </c>
      <c r="C1228" s="9" t="s">
        <v>635</v>
      </c>
      <c r="D1228" s="6" t="s">
        <v>620</v>
      </c>
      <c r="E1228" s="10">
        <v>19</v>
      </c>
      <c r="F1228" s="11">
        <v>815.38875</v>
      </c>
      <c r="G1228" s="11">
        <f t="shared" si="49"/>
        <v>15492.38625</v>
      </c>
    </row>
    <row r="1229" ht="63.75" spans="1:7">
      <c r="A1229" s="6">
        <v>246</v>
      </c>
      <c r="B1229" s="9" t="s">
        <v>636</v>
      </c>
      <c r="C1229" s="9" t="s">
        <v>637</v>
      </c>
      <c r="D1229" s="6" t="s">
        <v>31</v>
      </c>
      <c r="E1229" s="10">
        <v>19</v>
      </c>
      <c r="F1229" s="11">
        <v>410.80875</v>
      </c>
      <c r="G1229" s="11">
        <f t="shared" si="49"/>
        <v>7805.36625</v>
      </c>
    </row>
    <row r="1230" ht="63.75" spans="1:7">
      <c r="A1230" s="6">
        <v>247</v>
      </c>
      <c r="B1230" s="9" t="s">
        <v>618</v>
      </c>
      <c r="C1230" s="9" t="s">
        <v>638</v>
      </c>
      <c r="D1230" s="6" t="s">
        <v>620</v>
      </c>
      <c r="E1230" s="10">
        <v>19</v>
      </c>
      <c r="F1230" s="11">
        <v>259.76775</v>
      </c>
      <c r="G1230" s="11">
        <f t="shared" si="49"/>
        <v>4935.58725</v>
      </c>
    </row>
    <row r="1231" ht="51" spans="1:7">
      <c r="A1231" s="6">
        <v>248</v>
      </c>
      <c r="B1231" s="9" t="s">
        <v>148</v>
      </c>
      <c r="C1231" s="9" t="s">
        <v>624</v>
      </c>
      <c r="D1231" s="6" t="s">
        <v>150</v>
      </c>
      <c r="E1231" s="10">
        <v>1.9</v>
      </c>
      <c r="F1231" s="11">
        <v>1317.84675</v>
      </c>
      <c r="G1231" s="11">
        <f t="shared" si="49"/>
        <v>2503.908825</v>
      </c>
    </row>
    <row r="1232" ht="89.25" spans="1:7">
      <c r="A1232" s="6">
        <v>249</v>
      </c>
      <c r="B1232" s="9" t="s">
        <v>140</v>
      </c>
      <c r="C1232" s="9" t="s">
        <v>639</v>
      </c>
      <c r="D1232" s="6" t="s">
        <v>51</v>
      </c>
      <c r="E1232" s="10">
        <v>230.09</v>
      </c>
      <c r="F1232" s="11">
        <v>11.75625</v>
      </c>
      <c r="G1232" s="11">
        <f t="shared" si="49"/>
        <v>2704.9955625</v>
      </c>
    </row>
    <row r="1233" ht="89.25" spans="1:7">
      <c r="A1233" s="6">
        <v>250</v>
      </c>
      <c r="B1233" s="9" t="s">
        <v>140</v>
      </c>
      <c r="C1233" s="9" t="s">
        <v>641</v>
      </c>
      <c r="D1233" s="6" t="s">
        <v>51</v>
      </c>
      <c r="E1233" s="10">
        <v>66.5</v>
      </c>
      <c r="F1233" s="11">
        <v>16.0545</v>
      </c>
      <c r="G1233" s="11">
        <f t="shared" si="49"/>
        <v>1067.62425</v>
      </c>
    </row>
    <row r="1234" ht="51" spans="1:7">
      <c r="A1234" s="6">
        <v>251</v>
      </c>
      <c r="B1234" s="9" t="s">
        <v>144</v>
      </c>
      <c r="C1234" s="9" t="s">
        <v>607</v>
      </c>
      <c r="D1234" s="6" t="s">
        <v>51</v>
      </c>
      <c r="E1234" s="10">
        <v>230.09</v>
      </c>
      <c r="F1234" s="11">
        <v>0.3135</v>
      </c>
      <c r="G1234" s="11">
        <f t="shared" si="49"/>
        <v>72.133215</v>
      </c>
    </row>
    <row r="1235" ht="51" spans="1:7">
      <c r="A1235" s="6">
        <v>252</v>
      </c>
      <c r="B1235" s="9" t="s">
        <v>144</v>
      </c>
      <c r="C1235" s="9" t="s">
        <v>145</v>
      </c>
      <c r="D1235" s="6" t="s">
        <v>51</v>
      </c>
      <c r="E1235" s="10">
        <v>66.5</v>
      </c>
      <c r="F1235" s="11">
        <v>0.37125</v>
      </c>
      <c r="G1235" s="11">
        <f t="shared" si="49"/>
        <v>24.688125</v>
      </c>
    </row>
    <row r="1236" ht="38.25" spans="1:7">
      <c r="A1236" s="6">
        <v>253</v>
      </c>
      <c r="B1236" s="9" t="s">
        <v>142</v>
      </c>
      <c r="C1236" s="9" t="s">
        <v>612</v>
      </c>
      <c r="D1236" s="6" t="s">
        <v>39</v>
      </c>
      <c r="E1236" s="10">
        <v>76</v>
      </c>
      <c r="F1236" s="11">
        <v>1.749</v>
      </c>
      <c r="G1236" s="11">
        <f t="shared" si="49"/>
        <v>132.924</v>
      </c>
    </row>
    <row r="1237" ht="38.25" spans="1:7">
      <c r="A1237" s="6">
        <v>254</v>
      </c>
      <c r="B1237" s="9" t="s">
        <v>142</v>
      </c>
      <c r="C1237" s="9" t="s">
        <v>143</v>
      </c>
      <c r="D1237" s="6" t="s">
        <v>39</v>
      </c>
      <c r="E1237" s="10">
        <v>19</v>
      </c>
      <c r="F1237" s="11">
        <v>2.26875</v>
      </c>
      <c r="G1237" s="11">
        <f t="shared" si="49"/>
        <v>43.10625</v>
      </c>
    </row>
    <row r="1238" ht="63.75" spans="1:7">
      <c r="A1238" s="6">
        <v>255</v>
      </c>
      <c r="B1238" s="9" t="s">
        <v>642</v>
      </c>
      <c r="C1238" s="9" t="s">
        <v>643</v>
      </c>
      <c r="D1238" s="6" t="s">
        <v>15</v>
      </c>
      <c r="E1238" s="10">
        <v>19</v>
      </c>
      <c r="F1238" s="11">
        <v>707.62725</v>
      </c>
      <c r="G1238" s="11">
        <f t="shared" si="49"/>
        <v>13444.91775</v>
      </c>
    </row>
    <row r="1239" ht="63.75" spans="1:7">
      <c r="A1239" s="6">
        <v>256</v>
      </c>
      <c r="B1239" s="9" t="s">
        <v>644</v>
      </c>
      <c r="C1239" s="9" t="s">
        <v>645</v>
      </c>
      <c r="D1239" s="6" t="s">
        <v>150</v>
      </c>
      <c r="E1239" s="10">
        <v>0.95</v>
      </c>
      <c r="F1239" s="11">
        <v>1024.59225</v>
      </c>
      <c r="G1239" s="11">
        <f t="shared" si="49"/>
        <v>973.3626375</v>
      </c>
    </row>
    <row r="1240" ht="89.25" spans="1:7">
      <c r="A1240" s="6">
        <v>257</v>
      </c>
      <c r="B1240" s="9" t="s">
        <v>140</v>
      </c>
      <c r="C1240" s="9" t="s">
        <v>625</v>
      </c>
      <c r="D1240" s="6" t="s">
        <v>51</v>
      </c>
      <c r="E1240" s="10">
        <v>104.5</v>
      </c>
      <c r="F1240" s="11">
        <v>14.95725</v>
      </c>
      <c r="G1240" s="11">
        <f t="shared" si="49"/>
        <v>1563.032625</v>
      </c>
    </row>
    <row r="1241" ht="89.25" spans="1:7">
      <c r="A1241" s="6">
        <v>258</v>
      </c>
      <c r="B1241" s="9" t="s">
        <v>140</v>
      </c>
      <c r="C1241" s="9" t="s">
        <v>627</v>
      </c>
      <c r="D1241" s="6" t="s">
        <v>51</v>
      </c>
      <c r="E1241" s="10">
        <v>38.57</v>
      </c>
      <c r="F1241" s="11">
        <v>28.9245</v>
      </c>
      <c r="G1241" s="11">
        <f t="shared" si="49"/>
        <v>1115.617965</v>
      </c>
    </row>
    <row r="1242" ht="38.25" spans="1:7">
      <c r="A1242" s="6">
        <v>259</v>
      </c>
      <c r="B1242" s="9" t="s">
        <v>142</v>
      </c>
      <c r="C1242" s="9" t="s">
        <v>628</v>
      </c>
      <c r="D1242" s="6" t="s">
        <v>39</v>
      </c>
      <c r="E1242" s="10">
        <v>38</v>
      </c>
      <c r="F1242" s="11">
        <v>3.1845</v>
      </c>
      <c r="G1242" s="11">
        <f t="shared" si="49"/>
        <v>121.011</v>
      </c>
    </row>
    <row r="1243" ht="38.25" spans="1:7">
      <c r="A1243" s="6">
        <v>260</v>
      </c>
      <c r="B1243" s="9" t="s">
        <v>142</v>
      </c>
      <c r="C1243" s="9" t="s">
        <v>264</v>
      </c>
      <c r="D1243" s="6" t="s">
        <v>39</v>
      </c>
      <c r="E1243" s="10">
        <v>19</v>
      </c>
      <c r="F1243" s="11">
        <v>5.51925</v>
      </c>
      <c r="G1243" s="11">
        <f t="shared" si="49"/>
        <v>104.86575</v>
      </c>
    </row>
    <row r="1244" ht="38.25" spans="1:7">
      <c r="A1244" s="6">
        <v>261</v>
      </c>
      <c r="B1244" s="9" t="s">
        <v>167</v>
      </c>
      <c r="C1244" s="9" t="s">
        <v>630</v>
      </c>
      <c r="D1244" s="6" t="s">
        <v>39</v>
      </c>
      <c r="E1244" s="10">
        <v>38</v>
      </c>
      <c r="F1244" s="11">
        <v>15.22125</v>
      </c>
      <c r="G1244" s="11">
        <f t="shared" si="49"/>
        <v>578.4075</v>
      </c>
    </row>
    <row r="1245" ht="63.75" spans="1:7">
      <c r="A1245" s="6">
        <v>262</v>
      </c>
      <c r="B1245" s="9" t="s">
        <v>644</v>
      </c>
      <c r="C1245" s="9" t="s">
        <v>645</v>
      </c>
      <c r="D1245" s="6" t="s">
        <v>150</v>
      </c>
      <c r="E1245" s="10">
        <v>0.95</v>
      </c>
      <c r="F1245" s="11">
        <v>1024.59225</v>
      </c>
      <c r="G1245" s="11">
        <f t="shared" si="49"/>
        <v>973.3626375</v>
      </c>
    </row>
    <row r="1246" spans="1:7">
      <c r="A1246" s="6"/>
      <c r="B1246" s="7" t="s">
        <v>646</v>
      </c>
      <c r="C1246" s="7"/>
      <c r="D1246" s="6"/>
      <c r="E1246" s="8" t="s">
        <v>12</v>
      </c>
      <c r="F1246" s="12"/>
      <c r="G1246" s="8"/>
    </row>
    <row r="1247" ht="89.25" spans="1:7">
      <c r="A1247" s="6">
        <v>263</v>
      </c>
      <c r="B1247" s="9" t="s">
        <v>216</v>
      </c>
      <c r="C1247" s="9" t="s">
        <v>647</v>
      </c>
      <c r="D1247" s="6" t="s">
        <v>15</v>
      </c>
      <c r="E1247" s="10">
        <v>150</v>
      </c>
      <c r="F1247" s="11">
        <v>2727.285</v>
      </c>
      <c r="G1247" s="11">
        <f>F1247*E1247</f>
        <v>409092.75</v>
      </c>
    </row>
    <row r="1248" ht="51" spans="1:7">
      <c r="A1248" s="6">
        <v>264</v>
      </c>
      <c r="B1248" s="9" t="s">
        <v>648</v>
      </c>
      <c r="C1248" s="9" t="s">
        <v>649</v>
      </c>
      <c r="D1248" s="6" t="s">
        <v>15</v>
      </c>
      <c r="E1248" s="10">
        <v>150</v>
      </c>
      <c r="F1248" s="11">
        <v>176.07975</v>
      </c>
      <c r="G1248" s="11">
        <f t="shared" ref="G1248:G1269" si="50">F1248*E1248</f>
        <v>26411.9625</v>
      </c>
    </row>
    <row r="1249" ht="102" spans="1:7">
      <c r="A1249" s="6">
        <v>265</v>
      </c>
      <c r="B1249" s="9" t="s">
        <v>650</v>
      </c>
      <c r="C1249" s="9" t="s">
        <v>651</v>
      </c>
      <c r="D1249" s="6" t="s">
        <v>163</v>
      </c>
      <c r="E1249" s="10">
        <v>127.5</v>
      </c>
      <c r="F1249" s="11">
        <v>72.60825</v>
      </c>
      <c r="G1249" s="11">
        <f t="shared" si="50"/>
        <v>9257.551875</v>
      </c>
    </row>
    <row r="1250" ht="63.75" spans="1:7">
      <c r="A1250" s="6">
        <v>266</v>
      </c>
      <c r="B1250" s="9" t="s">
        <v>652</v>
      </c>
      <c r="C1250" s="9" t="s">
        <v>653</v>
      </c>
      <c r="D1250" s="6" t="s">
        <v>212</v>
      </c>
      <c r="E1250" s="10">
        <v>127.5</v>
      </c>
      <c r="F1250" s="11">
        <v>0.94875</v>
      </c>
      <c r="G1250" s="11">
        <f t="shared" si="50"/>
        <v>120.965625</v>
      </c>
    </row>
    <row r="1251" ht="51" spans="1:7">
      <c r="A1251" s="6">
        <v>267</v>
      </c>
      <c r="B1251" s="9" t="s">
        <v>654</v>
      </c>
      <c r="C1251" s="9" t="s">
        <v>655</v>
      </c>
      <c r="D1251" s="6" t="s">
        <v>150</v>
      </c>
      <c r="E1251" s="10">
        <v>4.5</v>
      </c>
      <c r="F1251" s="11">
        <v>682.05225</v>
      </c>
      <c r="G1251" s="11">
        <f t="shared" si="50"/>
        <v>3069.235125</v>
      </c>
    </row>
    <row r="1252" ht="76.5" spans="1:7">
      <c r="A1252" s="6">
        <v>268</v>
      </c>
      <c r="B1252" s="9" t="s">
        <v>656</v>
      </c>
      <c r="C1252" s="9" t="s">
        <v>657</v>
      </c>
      <c r="D1252" s="6" t="s">
        <v>39</v>
      </c>
      <c r="E1252" s="10">
        <v>150</v>
      </c>
      <c r="F1252" s="11">
        <v>55.06875</v>
      </c>
      <c r="G1252" s="11">
        <f t="shared" si="50"/>
        <v>8260.3125</v>
      </c>
    </row>
    <row r="1253" ht="63.75" spans="1:7">
      <c r="A1253" s="6">
        <v>269</v>
      </c>
      <c r="B1253" s="9" t="s">
        <v>656</v>
      </c>
      <c r="C1253" s="9" t="s">
        <v>658</v>
      </c>
      <c r="D1253" s="6" t="s">
        <v>39</v>
      </c>
      <c r="E1253" s="10">
        <v>150</v>
      </c>
      <c r="F1253" s="11">
        <v>95.37825</v>
      </c>
      <c r="G1253" s="11">
        <f t="shared" si="50"/>
        <v>14306.7375</v>
      </c>
    </row>
    <row r="1254" ht="89.25" spans="1:7">
      <c r="A1254" s="6">
        <v>270</v>
      </c>
      <c r="B1254" s="9" t="s">
        <v>216</v>
      </c>
      <c r="C1254" s="9" t="s">
        <v>647</v>
      </c>
      <c r="D1254" s="6" t="s">
        <v>15</v>
      </c>
      <c r="E1254" s="10">
        <v>19</v>
      </c>
      <c r="F1254" s="11">
        <v>2727.285</v>
      </c>
      <c r="G1254" s="11">
        <f t="shared" si="50"/>
        <v>51818.415</v>
      </c>
    </row>
    <row r="1255" ht="89.25" spans="1:7">
      <c r="A1255" s="6">
        <v>271</v>
      </c>
      <c r="B1255" s="9" t="s">
        <v>216</v>
      </c>
      <c r="C1255" s="9" t="s">
        <v>659</v>
      </c>
      <c r="D1255" s="6" t="s">
        <v>15</v>
      </c>
      <c r="E1255" s="10">
        <v>38</v>
      </c>
      <c r="F1255" s="11">
        <v>2427.4305</v>
      </c>
      <c r="G1255" s="11">
        <f t="shared" si="50"/>
        <v>92242.359</v>
      </c>
    </row>
    <row r="1256" ht="51" spans="1:7">
      <c r="A1256" s="6">
        <v>272</v>
      </c>
      <c r="B1256" s="9" t="s">
        <v>648</v>
      </c>
      <c r="C1256" s="9" t="s">
        <v>649</v>
      </c>
      <c r="D1256" s="6" t="s">
        <v>15</v>
      </c>
      <c r="E1256" s="10">
        <v>57</v>
      </c>
      <c r="F1256" s="11">
        <v>176.07975</v>
      </c>
      <c r="G1256" s="11">
        <f t="shared" si="50"/>
        <v>10036.54575</v>
      </c>
    </row>
    <row r="1257" ht="102" spans="1:7">
      <c r="A1257" s="6">
        <v>273</v>
      </c>
      <c r="B1257" s="9" t="s">
        <v>650</v>
      </c>
      <c r="C1257" s="9" t="s">
        <v>651</v>
      </c>
      <c r="D1257" s="6" t="s">
        <v>163</v>
      </c>
      <c r="E1257" s="10">
        <v>16.15</v>
      </c>
      <c r="F1257" s="11">
        <v>72.60825</v>
      </c>
      <c r="G1257" s="11">
        <f t="shared" si="50"/>
        <v>1172.6232375</v>
      </c>
    </row>
    <row r="1258" ht="63.75" spans="1:7">
      <c r="A1258" s="6">
        <v>274</v>
      </c>
      <c r="B1258" s="9" t="s">
        <v>652</v>
      </c>
      <c r="C1258" s="9" t="s">
        <v>653</v>
      </c>
      <c r="D1258" s="6" t="s">
        <v>212</v>
      </c>
      <c r="E1258" s="10">
        <v>16.15</v>
      </c>
      <c r="F1258" s="11">
        <v>0.94875</v>
      </c>
      <c r="G1258" s="11">
        <f t="shared" si="50"/>
        <v>15.3223125</v>
      </c>
    </row>
    <row r="1259" ht="51" spans="1:7">
      <c r="A1259" s="6">
        <v>275</v>
      </c>
      <c r="B1259" s="9" t="s">
        <v>654</v>
      </c>
      <c r="C1259" s="9" t="s">
        <v>655</v>
      </c>
      <c r="D1259" s="6" t="s">
        <v>150</v>
      </c>
      <c r="E1259" s="10">
        <v>0.57</v>
      </c>
      <c r="F1259" s="11">
        <v>682.05225</v>
      </c>
      <c r="G1259" s="11">
        <f t="shared" si="50"/>
        <v>388.7697825</v>
      </c>
    </row>
    <row r="1260" ht="76.5" spans="1:7">
      <c r="A1260" s="6">
        <v>276</v>
      </c>
      <c r="B1260" s="9" t="s">
        <v>656</v>
      </c>
      <c r="C1260" s="9" t="s">
        <v>657</v>
      </c>
      <c r="D1260" s="6" t="s">
        <v>39</v>
      </c>
      <c r="E1260" s="10">
        <v>57</v>
      </c>
      <c r="F1260" s="11">
        <v>55.06875</v>
      </c>
      <c r="G1260" s="11">
        <f t="shared" si="50"/>
        <v>3138.91875</v>
      </c>
    </row>
    <row r="1261" ht="63.75" spans="1:7">
      <c r="A1261" s="6">
        <v>277</v>
      </c>
      <c r="B1261" s="9" t="s">
        <v>656</v>
      </c>
      <c r="C1261" s="9" t="s">
        <v>658</v>
      </c>
      <c r="D1261" s="6" t="s">
        <v>39</v>
      </c>
      <c r="E1261" s="10">
        <v>57</v>
      </c>
      <c r="F1261" s="11">
        <v>95.37825</v>
      </c>
      <c r="G1261" s="11">
        <f t="shared" si="50"/>
        <v>5436.56025</v>
      </c>
    </row>
    <row r="1262" ht="89.25" spans="1:7">
      <c r="A1262" s="6">
        <v>278</v>
      </c>
      <c r="B1262" s="9" t="s">
        <v>216</v>
      </c>
      <c r="C1262" s="9" t="s">
        <v>647</v>
      </c>
      <c r="D1262" s="6" t="s">
        <v>15</v>
      </c>
      <c r="E1262" s="10">
        <v>19</v>
      </c>
      <c r="F1262" s="11">
        <v>2727.285</v>
      </c>
      <c r="G1262" s="11">
        <f t="shared" si="50"/>
        <v>51818.415</v>
      </c>
    </row>
    <row r="1263" ht="89.25" spans="1:7">
      <c r="A1263" s="6">
        <v>279</v>
      </c>
      <c r="B1263" s="9" t="s">
        <v>216</v>
      </c>
      <c r="C1263" s="9" t="s">
        <v>659</v>
      </c>
      <c r="D1263" s="6" t="s">
        <v>15</v>
      </c>
      <c r="E1263" s="10">
        <v>38</v>
      </c>
      <c r="F1263" s="11">
        <v>2427.4305</v>
      </c>
      <c r="G1263" s="11">
        <f t="shared" si="50"/>
        <v>92242.359</v>
      </c>
    </row>
    <row r="1264" ht="51" spans="1:7">
      <c r="A1264" s="6">
        <v>280</v>
      </c>
      <c r="B1264" s="9" t="s">
        <v>648</v>
      </c>
      <c r="C1264" s="9" t="s">
        <v>649</v>
      </c>
      <c r="D1264" s="6" t="s">
        <v>15</v>
      </c>
      <c r="E1264" s="10">
        <v>57</v>
      </c>
      <c r="F1264" s="11">
        <v>176.07975</v>
      </c>
      <c r="G1264" s="11">
        <f t="shared" si="50"/>
        <v>10036.54575</v>
      </c>
    </row>
    <row r="1265" ht="102" spans="1:7">
      <c r="A1265" s="6">
        <v>281</v>
      </c>
      <c r="B1265" s="9" t="s">
        <v>650</v>
      </c>
      <c r="C1265" s="9" t="s">
        <v>651</v>
      </c>
      <c r="D1265" s="6" t="s">
        <v>163</v>
      </c>
      <c r="E1265" s="10">
        <v>16.15</v>
      </c>
      <c r="F1265" s="11">
        <v>72.60825</v>
      </c>
      <c r="G1265" s="11">
        <f t="shared" si="50"/>
        <v>1172.6232375</v>
      </c>
    </row>
    <row r="1266" ht="63.75" spans="1:7">
      <c r="A1266" s="6">
        <v>282</v>
      </c>
      <c r="B1266" s="9" t="s">
        <v>652</v>
      </c>
      <c r="C1266" s="9" t="s">
        <v>653</v>
      </c>
      <c r="D1266" s="6" t="s">
        <v>212</v>
      </c>
      <c r="E1266" s="10">
        <v>16.15</v>
      </c>
      <c r="F1266" s="11">
        <v>0.94875</v>
      </c>
      <c r="G1266" s="11">
        <f t="shared" si="50"/>
        <v>15.3223125</v>
      </c>
    </row>
    <row r="1267" ht="51" spans="1:7">
      <c r="A1267" s="6">
        <v>283</v>
      </c>
      <c r="B1267" s="9" t="s">
        <v>654</v>
      </c>
      <c r="C1267" s="9" t="s">
        <v>655</v>
      </c>
      <c r="D1267" s="6" t="s">
        <v>150</v>
      </c>
      <c r="E1267" s="10">
        <v>0.57</v>
      </c>
      <c r="F1267" s="11">
        <v>682.05225</v>
      </c>
      <c r="G1267" s="11">
        <f t="shared" si="50"/>
        <v>388.7697825</v>
      </c>
    </row>
    <row r="1268" ht="76.5" spans="1:7">
      <c r="A1268" s="6">
        <v>284</v>
      </c>
      <c r="B1268" s="9" t="s">
        <v>656</v>
      </c>
      <c r="C1268" s="9" t="s">
        <v>657</v>
      </c>
      <c r="D1268" s="6" t="s">
        <v>39</v>
      </c>
      <c r="E1268" s="10">
        <v>57</v>
      </c>
      <c r="F1268" s="11">
        <v>55.06875</v>
      </c>
      <c r="G1268" s="11">
        <f t="shared" si="50"/>
        <v>3138.91875</v>
      </c>
    </row>
    <row r="1269" ht="63.75" spans="1:7">
      <c r="A1269" s="6">
        <v>285</v>
      </c>
      <c r="B1269" s="9" t="s">
        <v>656</v>
      </c>
      <c r="C1269" s="9" t="s">
        <v>658</v>
      </c>
      <c r="D1269" s="6" t="s">
        <v>39</v>
      </c>
      <c r="E1269" s="10">
        <v>57</v>
      </c>
      <c r="F1269" s="11">
        <v>95.37825</v>
      </c>
      <c r="G1269" s="11">
        <f t="shared" si="50"/>
        <v>5436.56025</v>
      </c>
    </row>
    <row r="1270" ht="19" customHeight="1" spans="1:7">
      <c r="A1270" s="6"/>
      <c r="B1270" s="7" t="s">
        <v>660</v>
      </c>
      <c r="C1270" s="7"/>
      <c r="D1270" s="6"/>
      <c r="E1270" s="8" t="s">
        <v>12</v>
      </c>
      <c r="F1270" s="12"/>
      <c r="G1270" s="8"/>
    </row>
    <row r="1271" ht="25.5" spans="1:7">
      <c r="A1271" s="6">
        <v>286</v>
      </c>
      <c r="B1271" s="9" t="s">
        <v>221</v>
      </c>
      <c r="C1271" s="9" t="s">
        <v>222</v>
      </c>
      <c r="D1271" s="6" t="s">
        <v>220</v>
      </c>
      <c r="E1271" s="10">
        <v>1</v>
      </c>
      <c r="F1271" s="11">
        <v>3093.75</v>
      </c>
      <c r="G1271" s="11">
        <f t="shared" ref="G1271:G1275" si="51">F1271*E1271</f>
        <v>3093.75</v>
      </c>
    </row>
    <row r="1272" ht="25.5" spans="1:7">
      <c r="A1272" s="6">
        <v>287</v>
      </c>
      <c r="B1272" s="9" t="s">
        <v>223</v>
      </c>
      <c r="C1272" s="9" t="s">
        <v>224</v>
      </c>
      <c r="D1272" s="6" t="s">
        <v>220</v>
      </c>
      <c r="E1272" s="10">
        <v>1</v>
      </c>
      <c r="F1272" s="11">
        <v>3093.75</v>
      </c>
      <c r="G1272" s="11">
        <f t="shared" si="51"/>
        <v>3093.75</v>
      </c>
    </row>
    <row r="1273" ht="25.5" spans="1:7">
      <c r="A1273" s="6">
        <v>288</v>
      </c>
      <c r="B1273" s="9" t="s">
        <v>225</v>
      </c>
      <c r="C1273" s="9" t="s">
        <v>226</v>
      </c>
      <c r="D1273" s="6" t="s">
        <v>220</v>
      </c>
      <c r="E1273" s="10">
        <v>1</v>
      </c>
      <c r="F1273" s="11">
        <v>2536.875</v>
      </c>
      <c r="G1273" s="11">
        <f t="shared" si="51"/>
        <v>2536.875</v>
      </c>
    </row>
    <row r="1274" ht="34" customHeight="1" spans="1:7">
      <c r="A1274" s="6"/>
      <c r="B1274" s="10" t="s">
        <v>231</v>
      </c>
      <c r="C1274" s="10"/>
      <c r="D1274" s="6" t="s">
        <v>220</v>
      </c>
      <c r="E1274" s="10">
        <v>1</v>
      </c>
      <c r="F1274" s="11">
        <v>19428.6675</v>
      </c>
      <c r="G1274" s="11">
        <f t="shared" si="51"/>
        <v>19428.6675</v>
      </c>
    </row>
    <row r="1275" ht="34" customHeight="1" spans="1:7">
      <c r="A1275" s="6"/>
      <c r="B1275" s="10" t="s">
        <v>232</v>
      </c>
      <c r="C1275" s="10"/>
      <c r="D1275" s="6" t="s">
        <v>220</v>
      </c>
      <c r="E1275" s="10">
        <v>1</v>
      </c>
      <c r="F1275" s="11">
        <v>111337.04175</v>
      </c>
      <c r="G1275" s="11">
        <f t="shared" si="51"/>
        <v>111337.04175</v>
      </c>
    </row>
    <row r="1276" ht="27" customHeight="1" spans="1:7">
      <c r="A1276" s="4" t="s">
        <v>666</v>
      </c>
      <c r="B1276" s="4"/>
      <c r="C1276" s="4" t="s">
        <v>667</v>
      </c>
      <c r="D1276" s="13"/>
      <c r="E1276" s="13"/>
      <c r="F1276" s="13"/>
      <c r="G1276" s="14">
        <f>SUM(G1278:G1417)</f>
        <v>255579.87873</v>
      </c>
    </row>
    <row r="1277" ht="22" customHeight="1" spans="1:7">
      <c r="A1277" s="6"/>
      <c r="B1277" s="7" t="s">
        <v>668</v>
      </c>
      <c r="C1277" s="7"/>
      <c r="D1277" s="6"/>
      <c r="E1277" s="8" t="s">
        <v>12</v>
      </c>
      <c r="F1277" s="8" t="s">
        <v>12</v>
      </c>
      <c r="G1277" s="8"/>
    </row>
    <row r="1278" ht="89.25" spans="1:7">
      <c r="A1278" s="6">
        <v>1</v>
      </c>
      <c r="B1278" s="9" t="s">
        <v>140</v>
      </c>
      <c r="C1278" s="9" t="s">
        <v>602</v>
      </c>
      <c r="D1278" s="6" t="s">
        <v>51</v>
      </c>
      <c r="E1278" s="10">
        <v>133.2</v>
      </c>
      <c r="F1278" s="11">
        <v>11.088</v>
      </c>
      <c r="G1278" s="11">
        <f t="shared" ref="G1278:G1305" si="52">F1278*E1278</f>
        <v>1476.9216</v>
      </c>
    </row>
    <row r="1279" ht="89.25" spans="1:7">
      <c r="A1279" s="6">
        <v>2</v>
      </c>
      <c r="B1279" s="9" t="s">
        <v>140</v>
      </c>
      <c r="C1279" s="9" t="s">
        <v>603</v>
      </c>
      <c r="D1279" s="6" t="s">
        <v>51</v>
      </c>
      <c r="E1279" s="10">
        <v>41.64</v>
      </c>
      <c r="F1279" s="11">
        <v>12.8205</v>
      </c>
      <c r="G1279" s="11">
        <f t="shared" si="52"/>
        <v>533.84562</v>
      </c>
    </row>
    <row r="1280" ht="89.25" spans="1:7">
      <c r="A1280" s="6">
        <v>3</v>
      </c>
      <c r="B1280" s="9" t="s">
        <v>140</v>
      </c>
      <c r="C1280" s="9" t="s">
        <v>141</v>
      </c>
      <c r="D1280" s="6" t="s">
        <v>51</v>
      </c>
      <c r="E1280" s="10">
        <v>132.58</v>
      </c>
      <c r="F1280" s="11">
        <v>14.97375</v>
      </c>
      <c r="G1280" s="11">
        <f t="shared" si="52"/>
        <v>1985.219775</v>
      </c>
    </row>
    <row r="1281" ht="89.25" spans="1:7">
      <c r="A1281" s="6">
        <v>4</v>
      </c>
      <c r="B1281" s="9" t="s">
        <v>140</v>
      </c>
      <c r="C1281" s="9" t="s">
        <v>604</v>
      </c>
      <c r="D1281" s="6" t="s">
        <v>51</v>
      </c>
      <c r="E1281" s="10">
        <v>35.21</v>
      </c>
      <c r="F1281" s="11">
        <v>18.744</v>
      </c>
      <c r="G1281" s="11">
        <f t="shared" si="52"/>
        <v>659.97624</v>
      </c>
    </row>
    <row r="1282" ht="89.25" spans="1:7">
      <c r="A1282" s="6">
        <v>5</v>
      </c>
      <c r="B1282" s="9" t="s">
        <v>140</v>
      </c>
      <c r="C1282" s="9" t="s">
        <v>605</v>
      </c>
      <c r="D1282" s="6" t="s">
        <v>51</v>
      </c>
      <c r="E1282" s="10">
        <v>11.12</v>
      </c>
      <c r="F1282" s="11">
        <v>24.75</v>
      </c>
      <c r="G1282" s="11">
        <f t="shared" si="52"/>
        <v>275.22</v>
      </c>
    </row>
    <row r="1283" ht="89.25" spans="1:7">
      <c r="A1283" s="6">
        <v>6</v>
      </c>
      <c r="B1283" s="9" t="s">
        <v>140</v>
      </c>
      <c r="C1283" s="9" t="s">
        <v>606</v>
      </c>
      <c r="D1283" s="6" t="s">
        <v>51</v>
      </c>
      <c r="E1283" s="10">
        <v>25.63</v>
      </c>
      <c r="F1283" s="11">
        <v>31.88625</v>
      </c>
      <c r="G1283" s="11">
        <f t="shared" si="52"/>
        <v>817.2445875</v>
      </c>
    </row>
    <row r="1284" ht="51" spans="1:7">
      <c r="A1284" s="6">
        <v>7</v>
      </c>
      <c r="B1284" s="9" t="s">
        <v>144</v>
      </c>
      <c r="C1284" s="9" t="s">
        <v>607</v>
      </c>
      <c r="D1284" s="6" t="s">
        <v>51</v>
      </c>
      <c r="E1284" s="10">
        <v>133.2</v>
      </c>
      <c r="F1284" s="11">
        <v>0.3135</v>
      </c>
      <c r="G1284" s="11">
        <f t="shared" si="52"/>
        <v>41.7582</v>
      </c>
    </row>
    <row r="1285" ht="51" spans="1:7">
      <c r="A1285" s="6">
        <v>8</v>
      </c>
      <c r="B1285" s="9" t="s">
        <v>144</v>
      </c>
      <c r="C1285" s="9" t="s">
        <v>608</v>
      </c>
      <c r="D1285" s="6" t="s">
        <v>51</v>
      </c>
      <c r="E1285" s="10">
        <v>41.64</v>
      </c>
      <c r="F1285" s="11">
        <v>0.33825</v>
      </c>
      <c r="G1285" s="11">
        <f t="shared" si="52"/>
        <v>14.08473</v>
      </c>
    </row>
    <row r="1286" ht="51" spans="1:7">
      <c r="A1286" s="6">
        <v>9</v>
      </c>
      <c r="B1286" s="9" t="s">
        <v>144</v>
      </c>
      <c r="C1286" s="9" t="s">
        <v>145</v>
      </c>
      <c r="D1286" s="6" t="s">
        <v>51</v>
      </c>
      <c r="E1286" s="10">
        <v>132.58</v>
      </c>
      <c r="F1286" s="11">
        <v>0.37125</v>
      </c>
      <c r="G1286" s="11">
        <f t="shared" si="52"/>
        <v>49.220325</v>
      </c>
    </row>
    <row r="1287" ht="51" spans="1:7">
      <c r="A1287" s="6">
        <v>10</v>
      </c>
      <c r="B1287" s="9" t="s">
        <v>144</v>
      </c>
      <c r="C1287" s="9" t="s">
        <v>609</v>
      </c>
      <c r="D1287" s="6" t="s">
        <v>51</v>
      </c>
      <c r="E1287" s="10">
        <v>35.21</v>
      </c>
      <c r="F1287" s="11">
        <v>0.4125</v>
      </c>
      <c r="G1287" s="11">
        <f t="shared" si="52"/>
        <v>14.524125</v>
      </c>
    </row>
    <row r="1288" ht="51" spans="1:7">
      <c r="A1288" s="6">
        <v>11</v>
      </c>
      <c r="B1288" s="9" t="s">
        <v>144</v>
      </c>
      <c r="C1288" s="9" t="s">
        <v>610</v>
      </c>
      <c r="D1288" s="6" t="s">
        <v>51</v>
      </c>
      <c r="E1288" s="10">
        <v>11.12</v>
      </c>
      <c r="F1288" s="11">
        <v>0.45375</v>
      </c>
      <c r="G1288" s="11">
        <f t="shared" si="52"/>
        <v>5.0457</v>
      </c>
    </row>
    <row r="1289" ht="51" spans="1:7">
      <c r="A1289" s="6">
        <v>12</v>
      </c>
      <c r="B1289" s="9" t="s">
        <v>144</v>
      </c>
      <c r="C1289" s="9" t="s">
        <v>611</v>
      </c>
      <c r="D1289" s="6" t="s">
        <v>51</v>
      </c>
      <c r="E1289" s="10">
        <v>25.63</v>
      </c>
      <c r="F1289" s="11">
        <v>0.50325</v>
      </c>
      <c r="G1289" s="11">
        <f t="shared" si="52"/>
        <v>12.8982975</v>
      </c>
    </row>
    <row r="1290" ht="51" spans="1:7">
      <c r="A1290" s="6">
        <v>13</v>
      </c>
      <c r="B1290" s="9" t="s">
        <v>146</v>
      </c>
      <c r="C1290" s="9" t="s">
        <v>669</v>
      </c>
      <c r="D1290" s="6" t="s">
        <v>39</v>
      </c>
      <c r="E1290" s="10">
        <v>4</v>
      </c>
      <c r="F1290" s="11">
        <v>120.75525</v>
      </c>
      <c r="G1290" s="11">
        <f t="shared" si="52"/>
        <v>483.021</v>
      </c>
    </row>
    <row r="1291" ht="51" spans="1:7">
      <c r="A1291" s="6">
        <v>14</v>
      </c>
      <c r="B1291" s="9" t="s">
        <v>146</v>
      </c>
      <c r="C1291" s="9" t="s">
        <v>670</v>
      </c>
      <c r="D1291" s="6" t="s">
        <v>39</v>
      </c>
      <c r="E1291" s="10">
        <v>1</v>
      </c>
      <c r="F1291" s="11">
        <v>43.13925</v>
      </c>
      <c r="G1291" s="11">
        <f t="shared" si="52"/>
        <v>43.13925</v>
      </c>
    </row>
    <row r="1292" ht="63.75" spans="1:7">
      <c r="A1292" s="6">
        <v>15</v>
      </c>
      <c r="B1292" s="9" t="s">
        <v>671</v>
      </c>
      <c r="C1292" s="9" t="s">
        <v>672</v>
      </c>
      <c r="D1292" s="6" t="s">
        <v>620</v>
      </c>
      <c r="E1292" s="10">
        <v>27</v>
      </c>
      <c r="F1292" s="11">
        <v>338.58825</v>
      </c>
      <c r="G1292" s="11">
        <f t="shared" si="52"/>
        <v>9141.88275</v>
      </c>
    </row>
    <row r="1293" ht="63.75" spans="1:7">
      <c r="A1293" s="6">
        <v>16</v>
      </c>
      <c r="B1293" s="9" t="s">
        <v>673</v>
      </c>
      <c r="C1293" s="9" t="s">
        <v>674</v>
      </c>
      <c r="D1293" s="6" t="s">
        <v>620</v>
      </c>
      <c r="E1293" s="10">
        <v>12</v>
      </c>
      <c r="F1293" s="11">
        <v>585.4695</v>
      </c>
      <c r="G1293" s="11">
        <f t="shared" si="52"/>
        <v>7025.634</v>
      </c>
    </row>
    <row r="1294" ht="63.75" spans="1:7">
      <c r="A1294" s="6">
        <v>17</v>
      </c>
      <c r="B1294" s="9" t="s">
        <v>618</v>
      </c>
      <c r="C1294" s="9" t="s">
        <v>619</v>
      </c>
      <c r="D1294" s="6" t="s">
        <v>620</v>
      </c>
      <c r="E1294" s="10">
        <v>13</v>
      </c>
      <c r="F1294" s="11">
        <v>394.7625</v>
      </c>
      <c r="G1294" s="11">
        <f t="shared" si="52"/>
        <v>5131.9125</v>
      </c>
    </row>
    <row r="1295" ht="63.75" spans="1:7">
      <c r="A1295" s="6">
        <v>18</v>
      </c>
      <c r="B1295" s="9" t="s">
        <v>621</v>
      </c>
      <c r="C1295" s="9" t="s">
        <v>622</v>
      </c>
      <c r="D1295" s="6" t="s">
        <v>620</v>
      </c>
      <c r="E1295" s="10">
        <v>4</v>
      </c>
      <c r="F1295" s="11">
        <v>342.738</v>
      </c>
      <c r="G1295" s="11">
        <f t="shared" si="52"/>
        <v>1370.952</v>
      </c>
    </row>
    <row r="1296" ht="63.75" spans="1:7">
      <c r="A1296" s="6">
        <v>19</v>
      </c>
      <c r="B1296" s="9" t="s">
        <v>675</v>
      </c>
      <c r="C1296" s="9" t="s">
        <v>676</v>
      </c>
      <c r="D1296" s="6" t="s">
        <v>620</v>
      </c>
      <c r="E1296" s="10">
        <v>4</v>
      </c>
      <c r="F1296" s="11">
        <v>394.7625</v>
      </c>
      <c r="G1296" s="11">
        <f t="shared" si="52"/>
        <v>1579.05</v>
      </c>
    </row>
    <row r="1297" ht="63.75" spans="1:7">
      <c r="A1297" s="6">
        <v>20</v>
      </c>
      <c r="B1297" s="9" t="s">
        <v>677</v>
      </c>
      <c r="C1297" s="9" t="s">
        <v>678</v>
      </c>
      <c r="D1297" s="6" t="s">
        <v>620</v>
      </c>
      <c r="E1297" s="10">
        <v>4</v>
      </c>
      <c r="F1297" s="11">
        <v>566.66775</v>
      </c>
      <c r="G1297" s="11">
        <f t="shared" si="52"/>
        <v>2266.671</v>
      </c>
    </row>
    <row r="1298" ht="63.75" spans="1:7">
      <c r="A1298" s="6">
        <v>21</v>
      </c>
      <c r="B1298" s="9" t="s">
        <v>636</v>
      </c>
      <c r="C1298" s="9" t="s">
        <v>679</v>
      </c>
      <c r="D1298" s="6" t="s">
        <v>31</v>
      </c>
      <c r="E1298" s="10">
        <v>4</v>
      </c>
      <c r="F1298" s="11">
        <v>389.04525</v>
      </c>
      <c r="G1298" s="11">
        <f t="shared" si="52"/>
        <v>1556.181</v>
      </c>
    </row>
    <row r="1299" ht="38.25" spans="1:7">
      <c r="A1299" s="6">
        <v>22</v>
      </c>
      <c r="B1299" s="9" t="s">
        <v>142</v>
      </c>
      <c r="C1299" s="9" t="s">
        <v>612</v>
      </c>
      <c r="D1299" s="6" t="s">
        <v>39</v>
      </c>
      <c r="E1299" s="10">
        <v>45</v>
      </c>
      <c r="F1299" s="11">
        <v>1.749</v>
      </c>
      <c r="G1299" s="11">
        <f t="shared" si="52"/>
        <v>78.705</v>
      </c>
    </row>
    <row r="1300" ht="38.25" spans="1:7">
      <c r="A1300" s="6">
        <v>23</v>
      </c>
      <c r="B1300" s="9" t="s">
        <v>142</v>
      </c>
      <c r="C1300" s="9" t="s">
        <v>613</v>
      </c>
      <c r="D1300" s="6" t="s">
        <v>39</v>
      </c>
      <c r="E1300" s="10">
        <v>14</v>
      </c>
      <c r="F1300" s="11">
        <v>1.8975</v>
      </c>
      <c r="G1300" s="11">
        <f t="shared" si="52"/>
        <v>26.565</v>
      </c>
    </row>
    <row r="1301" ht="38.25" spans="1:7">
      <c r="A1301" s="6">
        <v>24</v>
      </c>
      <c r="B1301" s="9" t="s">
        <v>142</v>
      </c>
      <c r="C1301" s="9" t="s">
        <v>143</v>
      </c>
      <c r="D1301" s="6" t="s">
        <v>39</v>
      </c>
      <c r="E1301" s="10">
        <v>45</v>
      </c>
      <c r="F1301" s="11">
        <v>2.26875</v>
      </c>
      <c r="G1301" s="11">
        <f t="shared" si="52"/>
        <v>102.09375</v>
      </c>
    </row>
    <row r="1302" ht="38.25" spans="1:7">
      <c r="A1302" s="6">
        <v>25</v>
      </c>
      <c r="B1302" s="9" t="s">
        <v>142</v>
      </c>
      <c r="C1302" s="9" t="s">
        <v>614</v>
      </c>
      <c r="D1302" s="6" t="s">
        <v>39</v>
      </c>
      <c r="E1302" s="10">
        <v>12</v>
      </c>
      <c r="F1302" s="11">
        <v>2.26875</v>
      </c>
      <c r="G1302" s="11">
        <f t="shared" si="52"/>
        <v>27.225</v>
      </c>
    </row>
    <row r="1303" ht="38.25" spans="1:7">
      <c r="A1303" s="6">
        <v>26</v>
      </c>
      <c r="B1303" s="9" t="s">
        <v>142</v>
      </c>
      <c r="C1303" s="9" t="s">
        <v>615</v>
      </c>
      <c r="D1303" s="6" t="s">
        <v>39</v>
      </c>
      <c r="E1303" s="10">
        <v>4</v>
      </c>
      <c r="F1303" s="11">
        <v>2.5245</v>
      </c>
      <c r="G1303" s="11">
        <f t="shared" si="52"/>
        <v>10.098</v>
      </c>
    </row>
    <row r="1304" ht="38.25" spans="1:7">
      <c r="A1304" s="6">
        <v>27</v>
      </c>
      <c r="B1304" s="9" t="s">
        <v>142</v>
      </c>
      <c r="C1304" s="9" t="s">
        <v>616</v>
      </c>
      <c r="D1304" s="6" t="s">
        <v>39</v>
      </c>
      <c r="E1304" s="10">
        <v>9</v>
      </c>
      <c r="F1304" s="11">
        <v>3.1845</v>
      </c>
      <c r="G1304" s="11">
        <f t="shared" si="52"/>
        <v>28.6605</v>
      </c>
    </row>
    <row r="1305" ht="51" spans="1:7">
      <c r="A1305" s="6">
        <v>28</v>
      </c>
      <c r="B1305" s="9" t="s">
        <v>680</v>
      </c>
      <c r="C1305" s="9" t="s">
        <v>681</v>
      </c>
      <c r="D1305" s="6" t="s">
        <v>150</v>
      </c>
      <c r="E1305" s="10">
        <v>0.11</v>
      </c>
      <c r="F1305" s="11">
        <v>1317.84675</v>
      </c>
      <c r="G1305" s="11">
        <f t="shared" si="52"/>
        <v>144.9631425</v>
      </c>
    </row>
    <row r="1306" ht="24" customHeight="1" spans="1:7">
      <c r="A1306" s="6"/>
      <c r="B1306" s="7" t="s">
        <v>682</v>
      </c>
      <c r="C1306" s="7"/>
      <c r="D1306" s="6"/>
      <c r="E1306" s="8" t="s">
        <v>12</v>
      </c>
      <c r="F1306" s="12"/>
      <c r="G1306" s="8"/>
    </row>
    <row r="1307" ht="89.25" spans="1:7">
      <c r="A1307" s="6">
        <v>29</v>
      </c>
      <c r="B1307" s="9" t="s">
        <v>140</v>
      </c>
      <c r="C1307" s="9" t="s">
        <v>639</v>
      </c>
      <c r="D1307" s="6" t="s">
        <v>51</v>
      </c>
      <c r="E1307" s="10">
        <v>35.48</v>
      </c>
      <c r="F1307" s="11">
        <v>11.75625</v>
      </c>
      <c r="G1307" s="11">
        <f>F1307*E1307</f>
        <v>417.11175</v>
      </c>
    </row>
    <row r="1308" ht="89.25" spans="1:7">
      <c r="A1308" s="6">
        <v>30</v>
      </c>
      <c r="B1308" s="9" t="s">
        <v>140</v>
      </c>
      <c r="C1308" s="9" t="s">
        <v>640</v>
      </c>
      <c r="D1308" s="6" t="s">
        <v>51</v>
      </c>
      <c r="E1308" s="10">
        <v>6.66</v>
      </c>
      <c r="F1308" s="11">
        <v>14.058</v>
      </c>
      <c r="G1308" s="11">
        <f t="shared" ref="G1308:G1315" si="53">F1308*E1308</f>
        <v>93.62628</v>
      </c>
    </row>
    <row r="1309" ht="51" spans="1:7">
      <c r="A1309" s="6">
        <v>31</v>
      </c>
      <c r="B1309" s="9" t="s">
        <v>144</v>
      </c>
      <c r="C1309" s="9" t="s">
        <v>607</v>
      </c>
      <c r="D1309" s="6" t="s">
        <v>51</v>
      </c>
      <c r="E1309" s="10">
        <v>35.48</v>
      </c>
      <c r="F1309" s="11">
        <v>0.3135</v>
      </c>
      <c r="G1309" s="11">
        <f t="shared" si="53"/>
        <v>11.12298</v>
      </c>
    </row>
    <row r="1310" ht="51" spans="1:7">
      <c r="A1310" s="6">
        <v>32</v>
      </c>
      <c r="B1310" s="9" t="s">
        <v>144</v>
      </c>
      <c r="C1310" s="9" t="s">
        <v>608</v>
      </c>
      <c r="D1310" s="6" t="s">
        <v>51</v>
      </c>
      <c r="E1310" s="10">
        <v>6.66</v>
      </c>
      <c r="F1310" s="11">
        <v>0.33825</v>
      </c>
      <c r="G1310" s="11">
        <f t="shared" si="53"/>
        <v>2.252745</v>
      </c>
    </row>
    <row r="1311" ht="38.25" spans="1:7">
      <c r="A1311" s="6">
        <v>33</v>
      </c>
      <c r="B1311" s="9" t="s">
        <v>142</v>
      </c>
      <c r="C1311" s="9" t="s">
        <v>612</v>
      </c>
      <c r="D1311" s="6" t="s">
        <v>39</v>
      </c>
      <c r="E1311" s="10">
        <v>12</v>
      </c>
      <c r="F1311" s="11">
        <v>1.749</v>
      </c>
      <c r="G1311" s="11">
        <f t="shared" si="53"/>
        <v>20.988</v>
      </c>
    </row>
    <row r="1312" ht="38.25" spans="1:7">
      <c r="A1312" s="6">
        <v>34</v>
      </c>
      <c r="B1312" s="9" t="s">
        <v>142</v>
      </c>
      <c r="C1312" s="9" t="s">
        <v>613</v>
      </c>
      <c r="D1312" s="6" t="s">
        <v>39</v>
      </c>
      <c r="E1312" s="10">
        <v>3</v>
      </c>
      <c r="F1312" s="11">
        <v>1.8975</v>
      </c>
      <c r="G1312" s="11">
        <f t="shared" si="53"/>
        <v>5.6925</v>
      </c>
    </row>
    <row r="1313" ht="38.25" spans="1:7">
      <c r="A1313" s="6">
        <v>35</v>
      </c>
      <c r="B1313" s="9" t="s">
        <v>683</v>
      </c>
      <c r="C1313" s="9" t="s">
        <v>684</v>
      </c>
      <c r="D1313" s="6" t="s">
        <v>15</v>
      </c>
      <c r="E1313" s="10">
        <v>2</v>
      </c>
      <c r="F1313" s="11">
        <v>867.97425</v>
      </c>
      <c r="G1313" s="11">
        <f t="shared" si="53"/>
        <v>1735.9485</v>
      </c>
    </row>
    <row r="1314" ht="38.25" spans="1:7">
      <c r="A1314" s="6">
        <v>36</v>
      </c>
      <c r="B1314" s="9" t="s">
        <v>685</v>
      </c>
      <c r="C1314" s="9" t="s">
        <v>686</v>
      </c>
      <c r="D1314" s="6" t="s">
        <v>15</v>
      </c>
      <c r="E1314" s="10">
        <v>5</v>
      </c>
      <c r="F1314" s="11">
        <v>243.2925</v>
      </c>
      <c r="G1314" s="11">
        <f t="shared" si="53"/>
        <v>1216.4625</v>
      </c>
    </row>
    <row r="1315" ht="51" spans="1:7">
      <c r="A1315" s="6">
        <v>37</v>
      </c>
      <c r="B1315" s="9" t="s">
        <v>680</v>
      </c>
      <c r="C1315" s="9" t="s">
        <v>681</v>
      </c>
      <c r="D1315" s="6" t="s">
        <v>150</v>
      </c>
      <c r="E1315" s="10">
        <v>0.11</v>
      </c>
      <c r="F1315" s="11">
        <v>1317.84675</v>
      </c>
      <c r="G1315" s="11">
        <f t="shared" si="53"/>
        <v>144.9631425</v>
      </c>
    </row>
    <row r="1316" ht="21" customHeight="1" spans="1:7">
      <c r="A1316" s="6"/>
      <c r="B1316" s="7" t="s">
        <v>260</v>
      </c>
      <c r="C1316" s="7"/>
      <c r="D1316" s="6"/>
      <c r="E1316" s="8" t="s">
        <v>12</v>
      </c>
      <c r="F1316" s="12"/>
      <c r="G1316" s="8"/>
    </row>
    <row r="1317" ht="89.25" spans="1:7">
      <c r="A1317" s="6">
        <v>38</v>
      </c>
      <c r="B1317" s="9" t="s">
        <v>140</v>
      </c>
      <c r="C1317" s="9" t="s">
        <v>625</v>
      </c>
      <c r="D1317" s="6" t="s">
        <v>51</v>
      </c>
      <c r="E1317" s="10">
        <v>47.69</v>
      </c>
      <c r="F1317" s="11">
        <v>14.95725</v>
      </c>
      <c r="G1317" s="11">
        <f>F1317*E1317</f>
        <v>713.3112525</v>
      </c>
    </row>
    <row r="1318" ht="89.25" spans="1:7">
      <c r="A1318" s="6">
        <v>39</v>
      </c>
      <c r="B1318" s="9" t="s">
        <v>140</v>
      </c>
      <c r="C1318" s="9" t="s">
        <v>626</v>
      </c>
      <c r="D1318" s="6" t="s">
        <v>51</v>
      </c>
      <c r="E1318" s="10">
        <v>51.71</v>
      </c>
      <c r="F1318" s="11">
        <v>21.39225</v>
      </c>
      <c r="G1318" s="11">
        <f t="shared" ref="G1318:G1324" si="54">F1318*E1318</f>
        <v>1106.1932475</v>
      </c>
    </row>
    <row r="1319" ht="89.25" spans="1:7">
      <c r="A1319" s="6">
        <v>40</v>
      </c>
      <c r="B1319" s="9" t="s">
        <v>140</v>
      </c>
      <c r="C1319" s="9" t="s">
        <v>627</v>
      </c>
      <c r="D1319" s="6" t="s">
        <v>51</v>
      </c>
      <c r="E1319" s="10">
        <v>113.19</v>
      </c>
      <c r="F1319" s="11">
        <v>28.9245</v>
      </c>
      <c r="G1319" s="11">
        <f t="shared" si="54"/>
        <v>3273.964155</v>
      </c>
    </row>
    <row r="1320" ht="38.25" spans="1:7">
      <c r="A1320" s="6">
        <v>41</v>
      </c>
      <c r="B1320" s="9" t="s">
        <v>142</v>
      </c>
      <c r="C1320" s="9" t="s">
        <v>628</v>
      </c>
      <c r="D1320" s="6" t="s">
        <v>39</v>
      </c>
      <c r="E1320" s="10">
        <v>16</v>
      </c>
      <c r="F1320" s="11">
        <v>3.1845</v>
      </c>
      <c r="G1320" s="11">
        <f t="shared" si="54"/>
        <v>50.952</v>
      </c>
    </row>
    <row r="1321" ht="38.25" spans="1:7">
      <c r="A1321" s="6">
        <v>42</v>
      </c>
      <c r="B1321" s="9" t="s">
        <v>142</v>
      </c>
      <c r="C1321" s="9" t="s">
        <v>629</v>
      </c>
      <c r="D1321" s="6" t="s">
        <v>39</v>
      </c>
      <c r="E1321" s="10">
        <v>11</v>
      </c>
      <c r="F1321" s="11">
        <v>4.29825</v>
      </c>
      <c r="G1321" s="11">
        <f t="shared" si="54"/>
        <v>47.28075</v>
      </c>
    </row>
    <row r="1322" ht="38.25" spans="1:7">
      <c r="A1322" s="6">
        <v>43</v>
      </c>
      <c r="B1322" s="9" t="s">
        <v>142</v>
      </c>
      <c r="C1322" s="9" t="s">
        <v>264</v>
      </c>
      <c r="D1322" s="6" t="s">
        <v>39</v>
      </c>
      <c r="E1322" s="10">
        <v>38</v>
      </c>
      <c r="F1322" s="11">
        <v>5.51925</v>
      </c>
      <c r="G1322" s="11">
        <f t="shared" si="54"/>
        <v>209.7315</v>
      </c>
    </row>
    <row r="1323" ht="38.25" spans="1:7">
      <c r="A1323" s="6">
        <v>44</v>
      </c>
      <c r="B1323" s="9" t="s">
        <v>167</v>
      </c>
      <c r="C1323" s="9" t="s">
        <v>265</v>
      </c>
      <c r="D1323" s="6" t="s">
        <v>39</v>
      </c>
      <c r="E1323" s="10">
        <v>6</v>
      </c>
      <c r="F1323" s="11">
        <v>11.6655</v>
      </c>
      <c r="G1323" s="11">
        <f t="shared" si="54"/>
        <v>69.993</v>
      </c>
    </row>
    <row r="1324" ht="38.25" spans="1:7">
      <c r="A1324" s="6">
        <v>45</v>
      </c>
      <c r="B1324" s="9" t="s">
        <v>167</v>
      </c>
      <c r="C1324" s="9" t="s">
        <v>630</v>
      </c>
      <c r="D1324" s="6" t="s">
        <v>39</v>
      </c>
      <c r="E1324" s="10">
        <v>16</v>
      </c>
      <c r="F1324" s="11">
        <v>15.22125</v>
      </c>
      <c r="G1324" s="11">
        <f t="shared" si="54"/>
        <v>243.54</v>
      </c>
    </row>
    <row r="1325" ht="20" customHeight="1" spans="1:7">
      <c r="A1325" s="6"/>
      <c r="B1325" s="7" t="s">
        <v>272</v>
      </c>
      <c r="C1325" s="7"/>
      <c r="D1325" s="6"/>
      <c r="E1325" s="8" t="s">
        <v>12</v>
      </c>
      <c r="F1325" s="12"/>
      <c r="G1325" s="8"/>
    </row>
    <row r="1326" ht="38.25" spans="1:7">
      <c r="A1326" s="6">
        <v>46</v>
      </c>
      <c r="B1326" s="9" t="s">
        <v>562</v>
      </c>
      <c r="C1326" s="9" t="s">
        <v>574</v>
      </c>
      <c r="D1326" s="6" t="s">
        <v>31</v>
      </c>
      <c r="E1326" s="10">
        <v>26</v>
      </c>
      <c r="F1326" s="11">
        <v>41.91825</v>
      </c>
      <c r="G1326" s="11">
        <f>F1326*E1326</f>
        <v>1089.8745</v>
      </c>
    </row>
    <row r="1327" ht="38.25" spans="1:7">
      <c r="A1327" s="6">
        <v>47</v>
      </c>
      <c r="B1327" s="9" t="s">
        <v>562</v>
      </c>
      <c r="C1327" s="9" t="s">
        <v>563</v>
      </c>
      <c r="D1327" s="6" t="s">
        <v>31</v>
      </c>
      <c r="E1327" s="10">
        <v>80</v>
      </c>
      <c r="F1327" s="11">
        <v>44.5005</v>
      </c>
      <c r="G1327" s="11">
        <f t="shared" ref="G1327:G1358" si="55">F1327*E1327</f>
        <v>3560.04</v>
      </c>
    </row>
    <row r="1328" ht="38.25" spans="1:7">
      <c r="A1328" s="6">
        <v>48</v>
      </c>
      <c r="B1328" s="9" t="s">
        <v>562</v>
      </c>
      <c r="C1328" s="9" t="s">
        <v>564</v>
      </c>
      <c r="D1328" s="6" t="s">
        <v>31</v>
      </c>
      <c r="E1328" s="10">
        <v>57</v>
      </c>
      <c r="F1328" s="11">
        <v>55.31625</v>
      </c>
      <c r="G1328" s="11">
        <f t="shared" si="55"/>
        <v>3153.02625</v>
      </c>
    </row>
    <row r="1329" ht="38.25" spans="1:7">
      <c r="A1329" s="6">
        <v>49</v>
      </c>
      <c r="B1329" s="9" t="s">
        <v>562</v>
      </c>
      <c r="C1329" s="9" t="s">
        <v>687</v>
      </c>
      <c r="D1329" s="6" t="s">
        <v>31</v>
      </c>
      <c r="E1329" s="10">
        <v>48</v>
      </c>
      <c r="F1329" s="11">
        <v>108.99075</v>
      </c>
      <c r="G1329" s="11">
        <f t="shared" si="55"/>
        <v>5231.556</v>
      </c>
    </row>
    <row r="1330" ht="51" spans="1:7">
      <c r="A1330" s="6">
        <v>50</v>
      </c>
      <c r="B1330" s="9" t="s">
        <v>562</v>
      </c>
      <c r="C1330" s="9" t="s">
        <v>688</v>
      </c>
      <c r="D1330" s="6" t="s">
        <v>31</v>
      </c>
      <c r="E1330" s="10">
        <v>4</v>
      </c>
      <c r="F1330" s="11">
        <v>108.99075</v>
      </c>
      <c r="G1330" s="11">
        <f t="shared" si="55"/>
        <v>435.963</v>
      </c>
    </row>
    <row r="1331" ht="51" spans="1:7">
      <c r="A1331" s="6">
        <v>51</v>
      </c>
      <c r="B1331" s="9" t="s">
        <v>562</v>
      </c>
      <c r="C1331" s="9" t="s">
        <v>689</v>
      </c>
      <c r="D1331" s="6" t="s">
        <v>31</v>
      </c>
      <c r="E1331" s="10">
        <v>7</v>
      </c>
      <c r="F1331" s="11">
        <v>122.6115</v>
      </c>
      <c r="G1331" s="11">
        <f t="shared" si="55"/>
        <v>858.2805</v>
      </c>
    </row>
    <row r="1332" ht="51" spans="1:7">
      <c r="A1332" s="6">
        <v>52</v>
      </c>
      <c r="B1332" s="9" t="s">
        <v>562</v>
      </c>
      <c r="C1332" s="9" t="s">
        <v>690</v>
      </c>
      <c r="D1332" s="6" t="s">
        <v>51</v>
      </c>
      <c r="E1332" s="10">
        <v>49.82</v>
      </c>
      <c r="F1332" s="11">
        <v>33.1155</v>
      </c>
      <c r="G1332" s="11">
        <f t="shared" si="55"/>
        <v>1649.81421</v>
      </c>
    </row>
    <row r="1333" ht="51" spans="1:7">
      <c r="A1333" s="6">
        <v>53</v>
      </c>
      <c r="B1333" s="9" t="s">
        <v>562</v>
      </c>
      <c r="C1333" s="9" t="s">
        <v>597</v>
      </c>
      <c r="D1333" s="6" t="s">
        <v>31</v>
      </c>
      <c r="E1333" s="10">
        <v>7</v>
      </c>
      <c r="F1333" s="11">
        <v>111.9855</v>
      </c>
      <c r="G1333" s="11">
        <f t="shared" si="55"/>
        <v>783.8985</v>
      </c>
    </row>
    <row r="1334" ht="51" spans="1:7">
      <c r="A1334" s="6">
        <v>54</v>
      </c>
      <c r="B1334" s="9" t="s">
        <v>562</v>
      </c>
      <c r="C1334" s="9" t="s">
        <v>691</v>
      </c>
      <c r="D1334" s="6" t="s">
        <v>31</v>
      </c>
      <c r="E1334" s="10">
        <v>6</v>
      </c>
      <c r="F1334" s="11">
        <v>616.737</v>
      </c>
      <c r="G1334" s="11">
        <f t="shared" si="55"/>
        <v>3700.422</v>
      </c>
    </row>
    <row r="1335" ht="76.5" spans="1:7">
      <c r="A1335" s="6">
        <v>55</v>
      </c>
      <c r="B1335" s="9" t="s">
        <v>562</v>
      </c>
      <c r="C1335" s="9" t="s">
        <v>692</v>
      </c>
      <c r="D1335" s="6" t="s">
        <v>31</v>
      </c>
      <c r="E1335" s="10">
        <v>2</v>
      </c>
      <c r="F1335" s="11">
        <v>4798.926</v>
      </c>
      <c r="G1335" s="11">
        <f t="shared" si="55"/>
        <v>9597.852</v>
      </c>
    </row>
    <row r="1336" ht="38.25" spans="1:7">
      <c r="A1336" s="6">
        <v>56</v>
      </c>
      <c r="B1336" s="9" t="s">
        <v>562</v>
      </c>
      <c r="C1336" s="9" t="s">
        <v>693</v>
      </c>
      <c r="D1336" s="6" t="s">
        <v>31</v>
      </c>
      <c r="E1336" s="10">
        <v>5</v>
      </c>
      <c r="F1336" s="11">
        <v>122.6115</v>
      </c>
      <c r="G1336" s="11">
        <f t="shared" si="55"/>
        <v>613.0575</v>
      </c>
    </row>
    <row r="1337" ht="51" spans="1:7">
      <c r="A1337" s="6">
        <v>57</v>
      </c>
      <c r="B1337" s="9" t="s">
        <v>43</v>
      </c>
      <c r="C1337" s="9" t="s">
        <v>571</v>
      </c>
      <c r="D1337" s="6" t="s">
        <v>39</v>
      </c>
      <c r="E1337" s="10">
        <v>6</v>
      </c>
      <c r="F1337" s="11">
        <v>8.745</v>
      </c>
      <c r="G1337" s="11">
        <f t="shared" si="55"/>
        <v>52.47</v>
      </c>
    </row>
    <row r="1338" ht="51" spans="1:7">
      <c r="A1338" s="6">
        <v>58</v>
      </c>
      <c r="B1338" s="9" t="s">
        <v>43</v>
      </c>
      <c r="C1338" s="9" t="s">
        <v>581</v>
      </c>
      <c r="D1338" s="6" t="s">
        <v>39</v>
      </c>
      <c r="E1338" s="10">
        <v>14</v>
      </c>
      <c r="F1338" s="11">
        <v>9.87525</v>
      </c>
      <c r="G1338" s="11">
        <f t="shared" si="55"/>
        <v>138.2535</v>
      </c>
    </row>
    <row r="1339" ht="51" spans="1:7">
      <c r="A1339" s="6">
        <v>59</v>
      </c>
      <c r="B1339" s="9" t="s">
        <v>43</v>
      </c>
      <c r="C1339" s="9" t="s">
        <v>599</v>
      </c>
      <c r="D1339" s="6" t="s">
        <v>39</v>
      </c>
      <c r="E1339" s="10">
        <v>2</v>
      </c>
      <c r="F1339" s="11">
        <v>12.573</v>
      </c>
      <c r="G1339" s="11">
        <f t="shared" si="55"/>
        <v>25.146</v>
      </c>
    </row>
    <row r="1340" ht="51" spans="1:7">
      <c r="A1340" s="6">
        <v>60</v>
      </c>
      <c r="B1340" s="9" t="s">
        <v>43</v>
      </c>
      <c r="C1340" s="9" t="s">
        <v>583</v>
      </c>
      <c r="D1340" s="6" t="s">
        <v>39</v>
      </c>
      <c r="E1340" s="10">
        <v>2</v>
      </c>
      <c r="F1340" s="11">
        <v>8.745</v>
      </c>
      <c r="G1340" s="11">
        <f t="shared" si="55"/>
        <v>17.49</v>
      </c>
    </row>
    <row r="1341" ht="51" spans="1:7">
      <c r="A1341" s="6">
        <v>61</v>
      </c>
      <c r="B1341" s="9" t="s">
        <v>37</v>
      </c>
      <c r="C1341" s="9" t="s">
        <v>694</v>
      </c>
      <c r="D1341" s="6" t="s">
        <v>39</v>
      </c>
      <c r="E1341" s="10">
        <v>11</v>
      </c>
      <c r="F1341" s="11">
        <v>10.38675</v>
      </c>
      <c r="G1341" s="11">
        <f t="shared" si="55"/>
        <v>114.25425</v>
      </c>
    </row>
    <row r="1342" ht="51" spans="1:7">
      <c r="A1342" s="6">
        <v>62</v>
      </c>
      <c r="B1342" s="9" t="s">
        <v>37</v>
      </c>
      <c r="C1342" s="9" t="s">
        <v>695</v>
      </c>
      <c r="D1342" s="6" t="s">
        <v>39</v>
      </c>
      <c r="E1342" s="10">
        <v>2</v>
      </c>
      <c r="F1342" s="11">
        <v>10.38675</v>
      </c>
      <c r="G1342" s="11">
        <f t="shared" si="55"/>
        <v>20.7735</v>
      </c>
    </row>
    <row r="1343" ht="51" spans="1:7">
      <c r="A1343" s="6">
        <v>63</v>
      </c>
      <c r="B1343" s="9" t="s">
        <v>37</v>
      </c>
      <c r="C1343" s="9" t="s">
        <v>566</v>
      </c>
      <c r="D1343" s="6" t="s">
        <v>39</v>
      </c>
      <c r="E1343" s="10">
        <v>48</v>
      </c>
      <c r="F1343" s="11">
        <v>10.38675</v>
      </c>
      <c r="G1343" s="11">
        <f t="shared" si="55"/>
        <v>498.564</v>
      </c>
    </row>
    <row r="1344" ht="51" spans="1:7">
      <c r="A1344" s="6">
        <v>64</v>
      </c>
      <c r="B1344" s="9" t="s">
        <v>37</v>
      </c>
      <c r="C1344" s="9" t="s">
        <v>696</v>
      </c>
      <c r="D1344" s="6" t="s">
        <v>39</v>
      </c>
      <c r="E1344" s="10">
        <v>1</v>
      </c>
      <c r="F1344" s="11">
        <v>10.38675</v>
      </c>
      <c r="G1344" s="11">
        <f t="shared" si="55"/>
        <v>10.38675</v>
      </c>
    </row>
    <row r="1345" ht="51" spans="1:7">
      <c r="A1345" s="6">
        <v>65</v>
      </c>
      <c r="B1345" s="9" t="s">
        <v>37</v>
      </c>
      <c r="C1345" s="9" t="s">
        <v>697</v>
      </c>
      <c r="D1345" s="6" t="s">
        <v>39</v>
      </c>
      <c r="E1345" s="10">
        <v>4</v>
      </c>
      <c r="F1345" s="11">
        <v>13.04325</v>
      </c>
      <c r="G1345" s="11">
        <f t="shared" si="55"/>
        <v>52.173</v>
      </c>
    </row>
    <row r="1346" ht="51" spans="1:7">
      <c r="A1346" s="6">
        <v>66</v>
      </c>
      <c r="B1346" s="9" t="s">
        <v>37</v>
      </c>
      <c r="C1346" s="9" t="s">
        <v>698</v>
      </c>
      <c r="D1346" s="6" t="s">
        <v>39</v>
      </c>
      <c r="E1346" s="10">
        <v>5</v>
      </c>
      <c r="F1346" s="11">
        <v>16.32675</v>
      </c>
      <c r="G1346" s="11">
        <f t="shared" si="55"/>
        <v>81.63375</v>
      </c>
    </row>
    <row r="1347" ht="51" spans="1:7">
      <c r="A1347" s="6">
        <v>67</v>
      </c>
      <c r="B1347" s="9" t="s">
        <v>37</v>
      </c>
      <c r="C1347" s="9" t="s">
        <v>699</v>
      </c>
      <c r="D1347" s="6" t="s">
        <v>39</v>
      </c>
      <c r="E1347" s="10">
        <v>1</v>
      </c>
      <c r="F1347" s="11">
        <v>10.38675</v>
      </c>
      <c r="G1347" s="11">
        <f t="shared" si="55"/>
        <v>10.38675</v>
      </c>
    </row>
    <row r="1348" ht="51" spans="1:7">
      <c r="A1348" s="6">
        <v>68</v>
      </c>
      <c r="B1348" s="9" t="s">
        <v>37</v>
      </c>
      <c r="C1348" s="9" t="s">
        <v>700</v>
      </c>
      <c r="D1348" s="6" t="s">
        <v>39</v>
      </c>
      <c r="E1348" s="10">
        <v>2</v>
      </c>
      <c r="F1348" s="11">
        <v>15.246</v>
      </c>
      <c r="G1348" s="11">
        <f t="shared" si="55"/>
        <v>30.492</v>
      </c>
    </row>
    <row r="1349" ht="25.5" spans="1:7">
      <c r="A1349" s="6">
        <v>69</v>
      </c>
      <c r="B1349" s="9" t="s">
        <v>103</v>
      </c>
      <c r="C1349" s="9" t="s">
        <v>701</v>
      </c>
      <c r="D1349" s="6" t="s">
        <v>39</v>
      </c>
      <c r="E1349" s="10">
        <v>6</v>
      </c>
      <c r="F1349" s="11">
        <v>4.89225</v>
      </c>
      <c r="G1349" s="11">
        <f t="shared" si="55"/>
        <v>29.3535</v>
      </c>
    </row>
    <row r="1350" ht="51" spans="1:7">
      <c r="A1350" s="6">
        <v>70</v>
      </c>
      <c r="B1350" s="9" t="s">
        <v>68</v>
      </c>
      <c r="C1350" s="9" t="s">
        <v>702</v>
      </c>
      <c r="D1350" s="6" t="s">
        <v>51</v>
      </c>
      <c r="E1350" s="10">
        <v>1439.88</v>
      </c>
      <c r="F1350" s="11">
        <v>5.0655</v>
      </c>
      <c r="G1350" s="11">
        <f t="shared" si="55"/>
        <v>7293.71214</v>
      </c>
    </row>
    <row r="1351" ht="51" spans="1:7">
      <c r="A1351" s="6">
        <v>71</v>
      </c>
      <c r="B1351" s="9" t="s">
        <v>68</v>
      </c>
      <c r="C1351" s="9" t="s">
        <v>515</v>
      </c>
      <c r="D1351" s="6" t="s">
        <v>51</v>
      </c>
      <c r="E1351" s="10">
        <v>23.52</v>
      </c>
      <c r="F1351" s="11">
        <v>31.8945</v>
      </c>
      <c r="G1351" s="11">
        <f t="shared" si="55"/>
        <v>750.15864</v>
      </c>
    </row>
    <row r="1352" ht="51" spans="1:7">
      <c r="A1352" s="6">
        <v>72</v>
      </c>
      <c r="B1352" s="9" t="s">
        <v>91</v>
      </c>
      <c r="C1352" s="9" t="s">
        <v>343</v>
      </c>
      <c r="D1352" s="6" t="s">
        <v>51</v>
      </c>
      <c r="E1352" s="10">
        <v>4930.48</v>
      </c>
      <c r="F1352" s="11">
        <v>2.40075</v>
      </c>
      <c r="G1352" s="11">
        <f t="shared" si="55"/>
        <v>11836.84986</v>
      </c>
    </row>
    <row r="1353" ht="51" spans="1:7">
      <c r="A1353" s="6">
        <v>73</v>
      </c>
      <c r="B1353" s="9" t="s">
        <v>91</v>
      </c>
      <c r="C1353" s="9" t="s">
        <v>344</v>
      </c>
      <c r="D1353" s="6" t="s">
        <v>51</v>
      </c>
      <c r="E1353" s="10">
        <v>2936.39</v>
      </c>
      <c r="F1353" s="11">
        <v>2.89575</v>
      </c>
      <c r="G1353" s="11">
        <f t="shared" si="55"/>
        <v>8503.0513425</v>
      </c>
    </row>
    <row r="1354" ht="51" spans="1:7">
      <c r="A1354" s="6">
        <v>74</v>
      </c>
      <c r="B1354" s="9" t="s">
        <v>79</v>
      </c>
      <c r="C1354" s="9" t="s">
        <v>353</v>
      </c>
      <c r="D1354" s="6" t="s">
        <v>51</v>
      </c>
      <c r="E1354" s="10">
        <v>33.65</v>
      </c>
      <c r="F1354" s="11">
        <v>34.09725</v>
      </c>
      <c r="G1354" s="11">
        <f t="shared" si="55"/>
        <v>1147.3724625</v>
      </c>
    </row>
    <row r="1355" ht="51" spans="1:7">
      <c r="A1355" s="6">
        <v>75</v>
      </c>
      <c r="B1355" s="9" t="s">
        <v>97</v>
      </c>
      <c r="C1355" s="9" t="s">
        <v>359</v>
      </c>
      <c r="D1355" s="6" t="s">
        <v>39</v>
      </c>
      <c r="E1355" s="10">
        <v>2</v>
      </c>
      <c r="F1355" s="11">
        <v>47.92425</v>
      </c>
      <c r="G1355" s="11">
        <f t="shared" si="55"/>
        <v>95.8485</v>
      </c>
    </row>
    <row r="1356" ht="25.5" spans="1:7">
      <c r="A1356" s="6">
        <v>76</v>
      </c>
      <c r="B1356" s="9" t="s">
        <v>364</v>
      </c>
      <c r="C1356" s="9" t="s">
        <v>367</v>
      </c>
      <c r="D1356" s="6" t="s">
        <v>39</v>
      </c>
      <c r="E1356" s="10">
        <v>448</v>
      </c>
      <c r="F1356" s="11">
        <v>3.67125</v>
      </c>
      <c r="G1356" s="11">
        <f t="shared" si="55"/>
        <v>1644.72</v>
      </c>
    </row>
    <row r="1357" ht="25.5" spans="1:7">
      <c r="A1357" s="6">
        <v>77</v>
      </c>
      <c r="B1357" s="9" t="s">
        <v>103</v>
      </c>
      <c r="C1357" s="9" t="s">
        <v>368</v>
      </c>
      <c r="D1357" s="6" t="s">
        <v>39</v>
      </c>
      <c r="E1357" s="10">
        <v>940</v>
      </c>
      <c r="F1357" s="11">
        <v>4.224</v>
      </c>
      <c r="G1357" s="11">
        <f t="shared" si="55"/>
        <v>3970.56</v>
      </c>
    </row>
    <row r="1358" ht="51" spans="1:7">
      <c r="A1358" s="6">
        <v>78</v>
      </c>
      <c r="B1358" s="9" t="s">
        <v>112</v>
      </c>
      <c r="C1358" s="9" t="s">
        <v>545</v>
      </c>
      <c r="D1358" s="6" t="s">
        <v>114</v>
      </c>
      <c r="E1358" s="10">
        <v>1</v>
      </c>
      <c r="F1358" s="11">
        <v>226.446</v>
      </c>
      <c r="G1358" s="11">
        <f t="shared" si="55"/>
        <v>226.446</v>
      </c>
    </row>
    <row r="1359" ht="25" customHeight="1" spans="1:7">
      <c r="A1359" s="6"/>
      <c r="B1359" s="7" t="s">
        <v>703</v>
      </c>
      <c r="C1359" s="7"/>
      <c r="D1359" s="6"/>
      <c r="E1359" s="8" t="s">
        <v>12</v>
      </c>
      <c r="F1359" s="12"/>
      <c r="G1359" s="8"/>
    </row>
    <row r="1360" ht="76.5" spans="1:7">
      <c r="A1360" s="6">
        <v>79</v>
      </c>
      <c r="B1360" s="9" t="s">
        <v>704</v>
      </c>
      <c r="C1360" s="9" t="s">
        <v>705</v>
      </c>
      <c r="D1360" s="6" t="s">
        <v>15</v>
      </c>
      <c r="E1360" s="10">
        <v>1</v>
      </c>
      <c r="F1360" s="11">
        <v>25104.981</v>
      </c>
      <c r="G1360" s="11">
        <f>F1360*E1360</f>
        <v>25104.981</v>
      </c>
    </row>
    <row r="1361" ht="76.5" spans="1:7">
      <c r="A1361" s="6">
        <v>80</v>
      </c>
      <c r="B1361" s="9" t="s">
        <v>704</v>
      </c>
      <c r="C1361" s="9" t="s">
        <v>706</v>
      </c>
      <c r="D1361" s="6" t="s">
        <v>15</v>
      </c>
      <c r="E1361" s="10">
        <v>1</v>
      </c>
      <c r="F1361" s="11">
        <v>24426.7485</v>
      </c>
      <c r="G1361" s="11">
        <f t="shared" ref="G1361:G1375" si="56">F1361*E1361</f>
        <v>24426.7485</v>
      </c>
    </row>
    <row r="1362" ht="76.5" spans="1:7">
      <c r="A1362" s="6">
        <v>81</v>
      </c>
      <c r="B1362" s="9" t="s">
        <v>707</v>
      </c>
      <c r="C1362" s="9" t="s">
        <v>708</v>
      </c>
      <c r="D1362" s="6" t="s">
        <v>15</v>
      </c>
      <c r="E1362" s="10">
        <v>2</v>
      </c>
      <c r="F1362" s="11">
        <v>3940.7775</v>
      </c>
      <c r="G1362" s="11">
        <f t="shared" si="56"/>
        <v>7881.555</v>
      </c>
    </row>
    <row r="1363" ht="76.5" spans="1:7">
      <c r="A1363" s="6">
        <v>82</v>
      </c>
      <c r="B1363" s="9" t="s">
        <v>707</v>
      </c>
      <c r="C1363" s="9" t="s">
        <v>709</v>
      </c>
      <c r="D1363" s="6" t="s">
        <v>15</v>
      </c>
      <c r="E1363" s="10">
        <v>11</v>
      </c>
      <c r="F1363" s="11">
        <v>1013.66925</v>
      </c>
      <c r="G1363" s="11">
        <f t="shared" si="56"/>
        <v>11150.36175</v>
      </c>
    </row>
    <row r="1364" ht="51" spans="1:7">
      <c r="A1364" s="6">
        <v>83</v>
      </c>
      <c r="B1364" s="9" t="s">
        <v>648</v>
      </c>
      <c r="C1364" s="9" t="s">
        <v>710</v>
      </c>
      <c r="D1364" s="6" t="s">
        <v>15</v>
      </c>
      <c r="E1364" s="10">
        <v>2</v>
      </c>
      <c r="F1364" s="11">
        <v>388.94625</v>
      </c>
      <c r="G1364" s="11">
        <f t="shared" si="56"/>
        <v>777.8925</v>
      </c>
    </row>
    <row r="1365" ht="51" spans="1:7">
      <c r="A1365" s="6">
        <v>84</v>
      </c>
      <c r="B1365" s="9" t="s">
        <v>648</v>
      </c>
      <c r="C1365" s="9" t="s">
        <v>711</v>
      </c>
      <c r="D1365" s="6" t="s">
        <v>15</v>
      </c>
      <c r="E1365" s="10">
        <v>13</v>
      </c>
      <c r="F1365" s="11">
        <v>176.07975</v>
      </c>
      <c r="G1365" s="11">
        <f t="shared" si="56"/>
        <v>2289.03675</v>
      </c>
    </row>
    <row r="1366" ht="38.25" spans="1:7">
      <c r="A1366" s="6">
        <v>85</v>
      </c>
      <c r="B1366" s="9" t="s">
        <v>712</v>
      </c>
      <c r="C1366" s="9" t="s">
        <v>713</v>
      </c>
      <c r="D1366" s="6" t="s">
        <v>15</v>
      </c>
      <c r="E1366" s="10">
        <v>13</v>
      </c>
      <c r="F1366" s="11">
        <v>57.354</v>
      </c>
      <c r="G1366" s="11">
        <f t="shared" si="56"/>
        <v>745.602</v>
      </c>
    </row>
    <row r="1367" ht="76.5" spans="1:7">
      <c r="A1367" s="6">
        <v>86</v>
      </c>
      <c r="B1367" s="9" t="s">
        <v>714</v>
      </c>
      <c r="C1367" s="9" t="s">
        <v>715</v>
      </c>
      <c r="D1367" s="6" t="s">
        <v>51</v>
      </c>
      <c r="E1367" s="10">
        <v>83.59</v>
      </c>
      <c r="F1367" s="11">
        <v>27.46425</v>
      </c>
      <c r="G1367" s="11">
        <f t="shared" si="56"/>
        <v>2295.7366575</v>
      </c>
    </row>
    <row r="1368" ht="76.5" spans="1:7">
      <c r="A1368" s="6">
        <v>87</v>
      </c>
      <c r="B1368" s="9" t="s">
        <v>714</v>
      </c>
      <c r="C1368" s="9" t="s">
        <v>716</v>
      </c>
      <c r="D1368" s="6" t="s">
        <v>51</v>
      </c>
      <c r="E1368" s="10">
        <v>18.61</v>
      </c>
      <c r="F1368" s="11">
        <v>35.58225</v>
      </c>
      <c r="G1368" s="11">
        <f t="shared" si="56"/>
        <v>662.1856725</v>
      </c>
    </row>
    <row r="1369" ht="76.5" spans="1:7">
      <c r="A1369" s="6">
        <v>88</v>
      </c>
      <c r="B1369" s="9" t="s">
        <v>714</v>
      </c>
      <c r="C1369" s="9" t="s">
        <v>717</v>
      </c>
      <c r="D1369" s="6" t="s">
        <v>51</v>
      </c>
      <c r="E1369" s="10">
        <v>90.4</v>
      </c>
      <c r="F1369" s="11">
        <v>42.56175</v>
      </c>
      <c r="G1369" s="11">
        <f t="shared" si="56"/>
        <v>3847.5822</v>
      </c>
    </row>
    <row r="1370" ht="76.5" spans="1:7">
      <c r="A1370" s="6">
        <v>89</v>
      </c>
      <c r="B1370" s="9" t="s">
        <v>714</v>
      </c>
      <c r="C1370" s="9" t="s">
        <v>718</v>
      </c>
      <c r="D1370" s="6" t="s">
        <v>51</v>
      </c>
      <c r="E1370" s="10">
        <v>15.19</v>
      </c>
      <c r="F1370" s="11">
        <v>52.866</v>
      </c>
      <c r="G1370" s="11">
        <f t="shared" si="56"/>
        <v>803.03454</v>
      </c>
    </row>
    <row r="1371" ht="76.5" spans="1:7">
      <c r="A1371" s="6">
        <v>90</v>
      </c>
      <c r="B1371" s="9" t="s">
        <v>714</v>
      </c>
      <c r="C1371" s="9" t="s">
        <v>719</v>
      </c>
      <c r="D1371" s="6" t="s">
        <v>51</v>
      </c>
      <c r="E1371" s="10">
        <v>25.41</v>
      </c>
      <c r="F1371" s="11">
        <v>64.68825</v>
      </c>
      <c r="G1371" s="11">
        <f t="shared" si="56"/>
        <v>1643.7284325</v>
      </c>
    </row>
    <row r="1372" ht="76.5" spans="1:7">
      <c r="A1372" s="6">
        <v>91</v>
      </c>
      <c r="B1372" s="9" t="s">
        <v>714</v>
      </c>
      <c r="C1372" s="9" t="s">
        <v>720</v>
      </c>
      <c r="D1372" s="6" t="s">
        <v>51</v>
      </c>
      <c r="E1372" s="10">
        <v>15.19</v>
      </c>
      <c r="F1372" s="11">
        <v>71.17275</v>
      </c>
      <c r="G1372" s="11">
        <f t="shared" si="56"/>
        <v>1081.1140725</v>
      </c>
    </row>
    <row r="1373" ht="51" spans="1:7">
      <c r="A1373" s="6">
        <v>92</v>
      </c>
      <c r="B1373" s="9" t="s">
        <v>210</v>
      </c>
      <c r="C1373" s="9" t="s">
        <v>721</v>
      </c>
      <c r="D1373" s="6" t="s">
        <v>212</v>
      </c>
      <c r="E1373" s="10">
        <v>125</v>
      </c>
      <c r="F1373" s="11">
        <v>9.33075</v>
      </c>
      <c r="G1373" s="11">
        <f t="shared" si="56"/>
        <v>1166.34375</v>
      </c>
    </row>
    <row r="1374" ht="51" spans="1:7">
      <c r="A1374" s="6">
        <v>93</v>
      </c>
      <c r="B1374" s="9" t="s">
        <v>722</v>
      </c>
      <c r="C1374" s="9" t="s">
        <v>723</v>
      </c>
      <c r="D1374" s="6" t="s">
        <v>163</v>
      </c>
      <c r="E1374" s="10">
        <v>16.34</v>
      </c>
      <c r="F1374" s="11">
        <v>38.40375</v>
      </c>
      <c r="G1374" s="11">
        <f t="shared" si="56"/>
        <v>627.517275</v>
      </c>
    </row>
    <row r="1375" ht="51" spans="1:7">
      <c r="A1375" s="6">
        <v>94</v>
      </c>
      <c r="B1375" s="9" t="s">
        <v>680</v>
      </c>
      <c r="C1375" s="9" t="s">
        <v>724</v>
      </c>
      <c r="D1375" s="6" t="s">
        <v>150</v>
      </c>
      <c r="E1375" s="10">
        <v>0.25</v>
      </c>
      <c r="F1375" s="11">
        <v>1317.84675</v>
      </c>
      <c r="G1375" s="11">
        <f t="shared" si="56"/>
        <v>329.4616875</v>
      </c>
    </row>
    <row r="1376" ht="25" customHeight="1" spans="1:7">
      <c r="A1376" s="6"/>
      <c r="B1376" s="7" t="s">
        <v>725</v>
      </c>
      <c r="C1376" s="7"/>
      <c r="D1376" s="6"/>
      <c r="E1376" s="8" t="s">
        <v>12</v>
      </c>
      <c r="F1376" s="12"/>
      <c r="G1376" s="8"/>
    </row>
    <row r="1377" ht="63.75" spans="1:7">
      <c r="A1377" s="6">
        <v>95</v>
      </c>
      <c r="B1377" s="9" t="s">
        <v>140</v>
      </c>
      <c r="C1377" s="9" t="s">
        <v>726</v>
      </c>
      <c r="D1377" s="6" t="s">
        <v>51</v>
      </c>
      <c r="E1377" s="10">
        <v>88.08</v>
      </c>
      <c r="F1377" s="11">
        <v>7.89525</v>
      </c>
      <c r="G1377" s="11">
        <f t="shared" ref="G1377:G1381" si="57">F1377*E1377</f>
        <v>695.41362</v>
      </c>
    </row>
    <row r="1378" ht="63.75" spans="1:7">
      <c r="A1378" s="6">
        <v>96</v>
      </c>
      <c r="B1378" s="9" t="s">
        <v>140</v>
      </c>
      <c r="C1378" s="9" t="s">
        <v>727</v>
      </c>
      <c r="D1378" s="6" t="s">
        <v>51</v>
      </c>
      <c r="E1378" s="10">
        <v>37.74</v>
      </c>
      <c r="F1378" s="11">
        <v>9.66075</v>
      </c>
      <c r="G1378" s="11">
        <f t="shared" si="57"/>
        <v>364.596705</v>
      </c>
    </row>
    <row r="1379" ht="38.25" spans="1:7">
      <c r="A1379" s="6">
        <v>97</v>
      </c>
      <c r="B1379" s="9" t="s">
        <v>142</v>
      </c>
      <c r="C1379" s="9" t="s">
        <v>143</v>
      </c>
      <c r="D1379" s="6" t="s">
        <v>39</v>
      </c>
      <c r="E1379" s="10">
        <v>40</v>
      </c>
      <c r="F1379" s="11">
        <v>2.26875</v>
      </c>
      <c r="G1379" s="11">
        <f t="shared" si="57"/>
        <v>90.75</v>
      </c>
    </row>
    <row r="1380" ht="38.25" spans="1:7">
      <c r="A1380" s="6">
        <v>98</v>
      </c>
      <c r="B1380" s="9" t="s">
        <v>142</v>
      </c>
      <c r="C1380" s="9" t="s">
        <v>614</v>
      </c>
      <c r="D1380" s="6" t="s">
        <v>39</v>
      </c>
      <c r="E1380" s="10">
        <v>20</v>
      </c>
      <c r="F1380" s="11">
        <v>2.26875</v>
      </c>
      <c r="G1380" s="11">
        <f t="shared" si="57"/>
        <v>45.375</v>
      </c>
    </row>
    <row r="1381" ht="51" spans="1:7">
      <c r="A1381" s="6">
        <v>99</v>
      </c>
      <c r="B1381" s="9" t="s">
        <v>680</v>
      </c>
      <c r="C1381" s="9" t="s">
        <v>728</v>
      </c>
      <c r="D1381" s="6" t="s">
        <v>150</v>
      </c>
      <c r="E1381" s="10">
        <v>0.14</v>
      </c>
      <c r="F1381" s="11">
        <v>1317.84675</v>
      </c>
      <c r="G1381" s="11">
        <f t="shared" si="57"/>
        <v>184.498545</v>
      </c>
    </row>
    <row r="1382" ht="27" customHeight="1" spans="1:7">
      <c r="A1382" s="6"/>
      <c r="B1382" s="7" t="s">
        <v>729</v>
      </c>
      <c r="C1382" s="7"/>
      <c r="D1382" s="6"/>
      <c r="E1382" s="8" t="s">
        <v>12</v>
      </c>
      <c r="F1382" s="12"/>
      <c r="G1382" s="8"/>
    </row>
    <row r="1383" ht="89.25" spans="1:7">
      <c r="A1383" s="6">
        <v>100</v>
      </c>
      <c r="B1383" s="9" t="s">
        <v>730</v>
      </c>
      <c r="C1383" s="9" t="s">
        <v>731</v>
      </c>
      <c r="D1383" s="6" t="s">
        <v>15</v>
      </c>
      <c r="E1383" s="10">
        <v>1</v>
      </c>
      <c r="F1383" s="11">
        <v>11128.1445</v>
      </c>
      <c r="G1383" s="11">
        <f>F1383*E1383</f>
        <v>11128.1445</v>
      </c>
    </row>
    <row r="1384" ht="63.75" spans="1:7">
      <c r="A1384" s="6">
        <v>101</v>
      </c>
      <c r="B1384" s="9" t="s">
        <v>732</v>
      </c>
      <c r="C1384" s="9" t="s">
        <v>733</v>
      </c>
      <c r="D1384" s="6" t="s">
        <v>15</v>
      </c>
      <c r="E1384" s="10">
        <v>16</v>
      </c>
      <c r="F1384" s="11">
        <v>129.5085</v>
      </c>
      <c r="G1384" s="11">
        <f t="shared" ref="G1384:G1417" si="58">F1384*E1384</f>
        <v>2072.136</v>
      </c>
    </row>
    <row r="1385" ht="51" spans="1:7">
      <c r="A1385" s="6">
        <v>102</v>
      </c>
      <c r="B1385" s="9" t="s">
        <v>734</v>
      </c>
      <c r="C1385" s="9" t="s">
        <v>735</v>
      </c>
      <c r="D1385" s="6" t="s">
        <v>212</v>
      </c>
      <c r="E1385" s="10">
        <v>80</v>
      </c>
      <c r="F1385" s="11">
        <v>7.91175</v>
      </c>
      <c r="G1385" s="11">
        <f t="shared" si="58"/>
        <v>632.94</v>
      </c>
    </row>
    <row r="1386" ht="38.25" spans="1:7">
      <c r="A1386" s="6">
        <v>103</v>
      </c>
      <c r="B1386" s="9" t="s">
        <v>648</v>
      </c>
      <c r="C1386" s="9" t="s">
        <v>736</v>
      </c>
      <c r="D1386" s="6" t="s">
        <v>15</v>
      </c>
      <c r="E1386" s="10">
        <v>17</v>
      </c>
      <c r="F1386" s="11">
        <v>176.07975</v>
      </c>
      <c r="G1386" s="11">
        <f t="shared" si="58"/>
        <v>2993.35575</v>
      </c>
    </row>
    <row r="1387" ht="102" spans="1:7">
      <c r="A1387" s="6">
        <v>104</v>
      </c>
      <c r="B1387" s="9" t="s">
        <v>650</v>
      </c>
      <c r="C1387" s="9" t="s">
        <v>737</v>
      </c>
      <c r="D1387" s="6" t="s">
        <v>163</v>
      </c>
      <c r="E1387" s="10">
        <v>83.16</v>
      </c>
      <c r="F1387" s="11">
        <v>97.30875</v>
      </c>
      <c r="G1387" s="11">
        <f t="shared" si="58"/>
        <v>8092.19565</v>
      </c>
    </row>
    <row r="1388" ht="102" spans="1:7">
      <c r="A1388" s="6">
        <v>105</v>
      </c>
      <c r="B1388" s="9" t="s">
        <v>650</v>
      </c>
      <c r="C1388" s="9" t="s">
        <v>738</v>
      </c>
      <c r="D1388" s="6" t="s">
        <v>163</v>
      </c>
      <c r="E1388" s="10">
        <v>14.3</v>
      </c>
      <c r="F1388" s="11">
        <v>81.4275</v>
      </c>
      <c r="G1388" s="11">
        <f t="shared" si="58"/>
        <v>1164.41325</v>
      </c>
    </row>
    <row r="1389" ht="102" spans="1:7">
      <c r="A1389" s="6">
        <v>106</v>
      </c>
      <c r="B1389" s="9" t="s">
        <v>650</v>
      </c>
      <c r="C1389" s="9" t="s">
        <v>739</v>
      </c>
      <c r="D1389" s="6" t="s">
        <v>163</v>
      </c>
      <c r="E1389" s="10">
        <v>61.16</v>
      </c>
      <c r="F1389" s="11">
        <v>72.60825</v>
      </c>
      <c r="G1389" s="11">
        <f t="shared" si="58"/>
        <v>4440.72057</v>
      </c>
    </row>
    <row r="1390" ht="25.5" spans="1:7">
      <c r="A1390" s="6">
        <v>107</v>
      </c>
      <c r="B1390" s="9" t="s">
        <v>740</v>
      </c>
      <c r="C1390" s="9" t="s">
        <v>741</v>
      </c>
      <c r="D1390" s="6" t="s">
        <v>163</v>
      </c>
      <c r="E1390" s="10">
        <v>3</v>
      </c>
      <c r="F1390" s="11">
        <v>224.598</v>
      </c>
      <c r="G1390" s="11">
        <f t="shared" si="58"/>
        <v>673.794</v>
      </c>
    </row>
    <row r="1391" ht="38.25" spans="1:7">
      <c r="A1391" s="6">
        <v>108</v>
      </c>
      <c r="B1391" s="9" t="s">
        <v>742</v>
      </c>
      <c r="C1391" s="9" t="s">
        <v>743</v>
      </c>
      <c r="D1391" s="6" t="s">
        <v>39</v>
      </c>
      <c r="E1391" s="10">
        <v>2</v>
      </c>
      <c r="F1391" s="11">
        <v>615.7305</v>
      </c>
      <c r="G1391" s="11">
        <f t="shared" si="58"/>
        <v>1231.461</v>
      </c>
    </row>
    <row r="1392" ht="38.25" spans="1:7">
      <c r="A1392" s="6">
        <v>109</v>
      </c>
      <c r="B1392" s="9" t="s">
        <v>744</v>
      </c>
      <c r="C1392" s="9" t="s">
        <v>745</v>
      </c>
      <c r="D1392" s="6" t="s">
        <v>39</v>
      </c>
      <c r="E1392" s="10">
        <v>1</v>
      </c>
      <c r="F1392" s="11">
        <v>622.083</v>
      </c>
      <c r="G1392" s="11">
        <f t="shared" si="58"/>
        <v>622.083</v>
      </c>
    </row>
    <row r="1393" ht="38.25" spans="1:7">
      <c r="A1393" s="6">
        <v>110</v>
      </c>
      <c r="B1393" s="9" t="s">
        <v>746</v>
      </c>
      <c r="C1393" s="9" t="s">
        <v>747</v>
      </c>
      <c r="D1393" s="6" t="s">
        <v>39</v>
      </c>
      <c r="E1393" s="10">
        <v>2</v>
      </c>
      <c r="F1393" s="11">
        <v>88.836</v>
      </c>
      <c r="G1393" s="11">
        <f t="shared" si="58"/>
        <v>177.672</v>
      </c>
    </row>
    <row r="1394" ht="38.25" spans="1:7">
      <c r="A1394" s="6">
        <v>111</v>
      </c>
      <c r="B1394" s="9" t="s">
        <v>748</v>
      </c>
      <c r="C1394" s="9" t="s">
        <v>749</v>
      </c>
      <c r="D1394" s="6" t="s">
        <v>39</v>
      </c>
      <c r="E1394" s="10">
        <v>1</v>
      </c>
      <c r="F1394" s="11">
        <v>52.8825</v>
      </c>
      <c r="G1394" s="11">
        <f t="shared" si="58"/>
        <v>52.8825</v>
      </c>
    </row>
    <row r="1395" ht="38.25" spans="1:7">
      <c r="A1395" s="6">
        <v>112</v>
      </c>
      <c r="B1395" s="9" t="s">
        <v>748</v>
      </c>
      <c r="C1395" s="9" t="s">
        <v>750</v>
      </c>
      <c r="D1395" s="6" t="s">
        <v>39</v>
      </c>
      <c r="E1395" s="10">
        <v>1</v>
      </c>
      <c r="F1395" s="11">
        <v>52.173</v>
      </c>
      <c r="G1395" s="11">
        <f t="shared" si="58"/>
        <v>52.173</v>
      </c>
    </row>
    <row r="1396" ht="38.25" spans="1:7">
      <c r="A1396" s="6">
        <v>113</v>
      </c>
      <c r="B1396" s="9" t="s">
        <v>748</v>
      </c>
      <c r="C1396" s="9" t="s">
        <v>751</v>
      </c>
      <c r="D1396" s="6" t="s">
        <v>39</v>
      </c>
      <c r="E1396" s="10">
        <v>1</v>
      </c>
      <c r="F1396" s="11">
        <v>58.839</v>
      </c>
      <c r="G1396" s="11">
        <f t="shared" si="58"/>
        <v>58.839</v>
      </c>
    </row>
    <row r="1397" ht="38.25" spans="1:7">
      <c r="A1397" s="6">
        <v>114</v>
      </c>
      <c r="B1397" s="9" t="s">
        <v>748</v>
      </c>
      <c r="C1397" s="9" t="s">
        <v>752</v>
      </c>
      <c r="D1397" s="6" t="s">
        <v>39</v>
      </c>
      <c r="E1397" s="10">
        <v>1</v>
      </c>
      <c r="F1397" s="11">
        <v>63.00525</v>
      </c>
      <c r="G1397" s="11">
        <f t="shared" si="58"/>
        <v>63.00525</v>
      </c>
    </row>
    <row r="1398" ht="38.25" spans="1:7">
      <c r="A1398" s="6">
        <v>115</v>
      </c>
      <c r="B1398" s="9" t="s">
        <v>753</v>
      </c>
      <c r="C1398" s="9" t="s">
        <v>754</v>
      </c>
      <c r="D1398" s="6" t="s">
        <v>39</v>
      </c>
      <c r="E1398" s="10">
        <v>2</v>
      </c>
      <c r="F1398" s="11">
        <v>20.66625</v>
      </c>
      <c r="G1398" s="11">
        <f t="shared" si="58"/>
        <v>41.3325</v>
      </c>
    </row>
    <row r="1399" ht="38.25" spans="1:7">
      <c r="A1399" s="6">
        <v>116</v>
      </c>
      <c r="B1399" s="9" t="s">
        <v>753</v>
      </c>
      <c r="C1399" s="9" t="s">
        <v>755</v>
      </c>
      <c r="D1399" s="6" t="s">
        <v>39</v>
      </c>
      <c r="E1399" s="10">
        <v>3</v>
      </c>
      <c r="F1399" s="11">
        <v>21.55725</v>
      </c>
      <c r="G1399" s="11">
        <f t="shared" si="58"/>
        <v>64.67175</v>
      </c>
    </row>
    <row r="1400" ht="38.25" spans="1:7">
      <c r="A1400" s="6">
        <v>117</v>
      </c>
      <c r="B1400" s="9" t="s">
        <v>753</v>
      </c>
      <c r="C1400" s="9" t="s">
        <v>756</v>
      </c>
      <c r="D1400" s="6" t="s">
        <v>39</v>
      </c>
      <c r="E1400" s="10">
        <v>4</v>
      </c>
      <c r="F1400" s="11">
        <v>26.63925</v>
      </c>
      <c r="G1400" s="11">
        <f t="shared" si="58"/>
        <v>106.557</v>
      </c>
    </row>
    <row r="1401" ht="38.25" spans="1:7">
      <c r="A1401" s="6">
        <v>118</v>
      </c>
      <c r="B1401" s="9" t="s">
        <v>753</v>
      </c>
      <c r="C1401" s="9" t="s">
        <v>757</v>
      </c>
      <c r="D1401" s="6" t="s">
        <v>39</v>
      </c>
      <c r="E1401" s="10">
        <v>1</v>
      </c>
      <c r="F1401" s="11">
        <v>50.9025</v>
      </c>
      <c r="G1401" s="11">
        <f t="shared" si="58"/>
        <v>50.9025</v>
      </c>
    </row>
    <row r="1402" ht="38.25" spans="1:7">
      <c r="A1402" s="6">
        <v>119</v>
      </c>
      <c r="B1402" s="9" t="s">
        <v>753</v>
      </c>
      <c r="C1402" s="9" t="s">
        <v>758</v>
      </c>
      <c r="D1402" s="6" t="s">
        <v>39</v>
      </c>
      <c r="E1402" s="10">
        <v>1</v>
      </c>
      <c r="F1402" s="11">
        <v>94.19025</v>
      </c>
      <c r="G1402" s="11">
        <f t="shared" si="58"/>
        <v>94.19025</v>
      </c>
    </row>
    <row r="1403" ht="38.25" spans="1:7">
      <c r="A1403" s="6">
        <v>120</v>
      </c>
      <c r="B1403" s="9" t="s">
        <v>748</v>
      </c>
      <c r="C1403" s="9" t="s">
        <v>759</v>
      </c>
      <c r="D1403" s="6" t="s">
        <v>39</v>
      </c>
      <c r="E1403" s="10">
        <v>1</v>
      </c>
      <c r="F1403" s="11">
        <v>67.67475</v>
      </c>
      <c r="G1403" s="11">
        <f t="shared" si="58"/>
        <v>67.67475</v>
      </c>
    </row>
    <row r="1404" ht="38.25" spans="1:7">
      <c r="A1404" s="6">
        <v>121</v>
      </c>
      <c r="B1404" s="9" t="s">
        <v>748</v>
      </c>
      <c r="C1404" s="9" t="s">
        <v>760</v>
      </c>
      <c r="D1404" s="6" t="s">
        <v>39</v>
      </c>
      <c r="E1404" s="10">
        <v>2</v>
      </c>
      <c r="F1404" s="11">
        <v>68.53275</v>
      </c>
      <c r="G1404" s="11">
        <f t="shared" si="58"/>
        <v>137.0655</v>
      </c>
    </row>
    <row r="1405" ht="38.25" spans="1:7">
      <c r="A1405" s="6">
        <v>122</v>
      </c>
      <c r="B1405" s="9" t="s">
        <v>748</v>
      </c>
      <c r="C1405" s="9" t="s">
        <v>761</v>
      </c>
      <c r="D1405" s="6" t="s">
        <v>39</v>
      </c>
      <c r="E1405" s="10">
        <v>1</v>
      </c>
      <c r="F1405" s="11">
        <v>71.247</v>
      </c>
      <c r="G1405" s="11">
        <f t="shared" si="58"/>
        <v>71.247</v>
      </c>
    </row>
    <row r="1406" ht="38.25" spans="1:7">
      <c r="A1406" s="6">
        <v>123</v>
      </c>
      <c r="B1406" s="9" t="s">
        <v>748</v>
      </c>
      <c r="C1406" s="9" t="s">
        <v>762</v>
      </c>
      <c r="D1406" s="6" t="s">
        <v>39</v>
      </c>
      <c r="E1406" s="10">
        <v>1</v>
      </c>
      <c r="F1406" s="11">
        <v>73.623</v>
      </c>
      <c r="G1406" s="11">
        <f t="shared" si="58"/>
        <v>73.623</v>
      </c>
    </row>
    <row r="1407" ht="38.25" spans="1:7">
      <c r="A1407" s="6">
        <v>124</v>
      </c>
      <c r="B1407" s="9" t="s">
        <v>748</v>
      </c>
      <c r="C1407" s="9" t="s">
        <v>763</v>
      </c>
      <c r="D1407" s="6" t="s">
        <v>39</v>
      </c>
      <c r="E1407" s="10">
        <v>1</v>
      </c>
      <c r="F1407" s="11">
        <v>77.2035</v>
      </c>
      <c r="G1407" s="11">
        <f t="shared" si="58"/>
        <v>77.2035</v>
      </c>
    </row>
    <row r="1408" ht="51" spans="1:7">
      <c r="A1408" s="6">
        <v>125</v>
      </c>
      <c r="B1408" s="9" t="s">
        <v>764</v>
      </c>
      <c r="C1408" s="9" t="s">
        <v>765</v>
      </c>
      <c r="D1408" s="6" t="s">
        <v>150</v>
      </c>
      <c r="E1408" s="10">
        <v>5.33</v>
      </c>
      <c r="F1408" s="11">
        <v>682.05225</v>
      </c>
      <c r="G1408" s="11">
        <f t="shared" si="58"/>
        <v>3635.3384925</v>
      </c>
    </row>
    <row r="1409" ht="38.25" spans="1:7">
      <c r="A1409" s="6">
        <v>126</v>
      </c>
      <c r="B1409" s="9" t="s">
        <v>766</v>
      </c>
      <c r="C1409" s="9" t="s">
        <v>767</v>
      </c>
      <c r="D1409" s="6" t="s">
        <v>212</v>
      </c>
      <c r="E1409" s="10">
        <v>558.34</v>
      </c>
      <c r="F1409" s="11">
        <v>1.16325</v>
      </c>
      <c r="G1409" s="11">
        <f t="shared" si="58"/>
        <v>649.489005</v>
      </c>
    </row>
    <row r="1410" ht="51" spans="1:7">
      <c r="A1410" s="6">
        <v>127</v>
      </c>
      <c r="B1410" s="9" t="s">
        <v>768</v>
      </c>
      <c r="C1410" s="9" t="s">
        <v>769</v>
      </c>
      <c r="D1410" s="6" t="s">
        <v>163</v>
      </c>
      <c r="E1410" s="10">
        <v>158.62</v>
      </c>
      <c r="F1410" s="11">
        <v>9.54525</v>
      </c>
      <c r="G1410" s="11">
        <f t="shared" si="58"/>
        <v>1514.067555</v>
      </c>
    </row>
    <row r="1411" ht="63.75" spans="1:7">
      <c r="A1411" s="6">
        <v>128</v>
      </c>
      <c r="B1411" s="9" t="s">
        <v>435</v>
      </c>
      <c r="C1411" s="9" t="s">
        <v>436</v>
      </c>
      <c r="D1411" s="6" t="s">
        <v>220</v>
      </c>
      <c r="E1411" s="10">
        <v>1</v>
      </c>
      <c r="F1411" s="11">
        <v>1237.5</v>
      </c>
      <c r="G1411" s="11">
        <f t="shared" si="58"/>
        <v>1237.5</v>
      </c>
    </row>
    <row r="1412" ht="63.75" spans="1:7">
      <c r="A1412" s="6">
        <v>129</v>
      </c>
      <c r="B1412" s="9" t="s">
        <v>437</v>
      </c>
      <c r="C1412" s="9" t="s">
        <v>438</v>
      </c>
      <c r="D1412" s="6" t="s">
        <v>220</v>
      </c>
      <c r="E1412" s="10">
        <v>1</v>
      </c>
      <c r="F1412" s="11">
        <v>1237.5</v>
      </c>
      <c r="G1412" s="11">
        <f t="shared" si="58"/>
        <v>1237.5</v>
      </c>
    </row>
    <row r="1413" ht="25.5" spans="1:7">
      <c r="A1413" s="6">
        <v>130</v>
      </c>
      <c r="B1413" s="9" t="s">
        <v>440</v>
      </c>
      <c r="C1413" s="9" t="s">
        <v>441</v>
      </c>
      <c r="D1413" s="6" t="s">
        <v>220</v>
      </c>
      <c r="E1413" s="10">
        <v>1</v>
      </c>
      <c r="F1413" s="11">
        <v>507.375</v>
      </c>
      <c r="G1413" s="11">
        <f t="shared" si="58"/>
        <v>507.375</v>
      </c>
    </row>
    <row r="1414" ht="25.5" spans="1:7">
      <c r="A1414" s="6">
        <v>131</v>
      </c>
      <c r="B1414" s="9" t="s">
        <v>221</v>
      </c>
      <c r="C1414" s="9" t="s">
        <v>439</v>
      </c>
      <c r="D1414" s="6" t="s">
        <v>220</v>
      </c>
      <c r="E1414" s="10">
        <v>1</v>
      </c>
      <c r="F1414" s="11">
        <v>1608.75</v>
      </c>
      <c r="G1414" s="11">
        <f t="shared" si="58"/>
        <v>1608.75</v>
      </c>
    </row>
    <row r="1415" ht="38.25" spans="1:7">
      <c r="A1415" s="6">
        <v>132</v>
      </c>
      <c r="B1415" s="9" t="s">
        <v>770</v>
      </c>
      <c r="C1415" s="9" t="s">
        <v>771</v>
      </c>
      <c r="D1415" s="6" t="s">
        <v>220</v>
      </c>
      <c r="E1415" s="10">
        <v>1</v>
      </c>
      <c r="F1415" s="11">
        <v>3093.75</v>
      </c>
      <c r="G1415" s="11">
        <f t="shared" si="58"/>
        <v>3093.75</v>
      </c>
    </row>
    <row r="1416" ht="29" customHeight="1" spans="1:7">
      <c r="A1416" s="6">
        <v>133</v>
      </c>
      <c r="B1416" s="10" t="s">
        <v>231</v>
      </c>
      <c r="C1416" s="10"/>
      <c r="D1416" s="6" t="s">
        <v>220</v>
      </c>
      <c r="E1416" s="10">
        <v>1</v>
      </c>
      <c r="F1416" s="11">
        <v>1508.43</v>
      </c>
      <c r="G1416" s="11">
        <f t="shared" si="58"/>
        <v>1508.43</v>
      </c>
    </row>
    <row r="1417" ht="29" customHeight="1" spans="1:7">
      <c r="A1417" s="6">
        <v>134</v>
      </c>
      <c r="B1417" s="10" t="s">
        <v>232</v>
      </c>
      <c r="C1417" s="10"/>
      <c r="D1417" s="6" t="s">
        <v>220</v>
      </c>
      <c r="E1417" s="10">
        <v>1</v>
      </c>
      <c r="F1417" s="11">
        <v>8644.152</v>
      </c>
      <c r="G1417" s="11">
        <f t="shared" si="58"/>
        <v>8644.152</v>
      </c>
    </row>
    <row r="1418" ht="38" customHeight="1" spans="1:7">
      <c r="A1418" s="4" t="s">
        <v>772</v>
      </c>
      <c r="B1418" s="4"/>
      <c r="C1418" s="4" t="s">
        <v>773</v>
      </c>
      <c r="D1418" s="13"/>
      <c r="E1418" s="13"/>
      <c r="F1418" s="13"/>
      <c r="G1418" s="14">
        <f>SUM(G1420:G1534)</f>
        <v>371786.05591875</v>
      </c>
    </row>
    <row r="1419" ht="30" customHeight="1" spans="1:7">
      <c r="A1419" s="6"/>
      <c r="B1419" s="7" t="s">
        <v>774</v>
      </c>
      <c r="C1419" s="7"/>
      <c r="D1419" s="6"/>
      <c r="E1419" s="8" t="s">
        <v>12</v>
      </c>
      <c r="F1419" s="8" t="s">
        <v>12</v>
      </c>
      <c r="G1419" s="8"/>
    </row>
    <row r="1420" ht="63.75" spans="1:7">
      <c r="A1420" s="6">
        <v>1</v>
      </c>
      <c r="B1420" s="9" t="s">
        <v>775</v>
      </c>
      <c r="C1420" s="9" t="s">
        <v>776</v>
      </c>
      <c r="D1420" s="6" t="s">
        <v>51</v>
      </c>
      <c r="E1420" s="10">
        <v>324.6</v>
      </c>
      <c r="F1420" s="11">
        <v>67.584</v>
      </c>
      <c r="G1420" s="11">
        <f>F1420*E1420</f>
        <v>21937.7664</v>
      </c>
    </row>
    <row r="1421" ht="63.75" spans="1:7">
      <c r="A1421" s="6">
        <v>2</v>
      </c>
      <c r="B1421" s="9" t="s">
        <v>775</v>
      </c>
      <c r="C1421" s="9" t="s">
        <v>777</v>
      </c>
      <c r="D1421" s="6" t="s">
        <v>51</v>
      </c>
      <c r="E1421" s="10">
        <v>89.61</v>
      </c>
      <c r="F1421" s="11">
        <v>44.04675</v>
      </c>
      <c r="G1421" s="11">
        <f t="shared" ref="G1421:G1452" si="59">F1421*E1421</f>
        <v>3947.0292675</v>
      </c>
    </row>
    <row r="1422" ht="38.25" spans="1:7">
      <c r="A1422" s="6">
        <v>3</v>
      </c>
      <c r="B1422" s="9" t="s">
        <v>210</v>
      </c>
      <c r="C1422" s="9" t="s">
        <v>778</v>
      </c>
      <c r="D1422" s="6" t="s">
        <v>212</v>
      </c>
      <c r="E1422" s="10">
        <v>416.03</v>
      </c>
      <c r="F1422" s="11">
        <v>9.33075</v>
      </c>
      <c r="G1422" s="11">
        <f t="shared" si="59"/>
        <v>3881.8719225</v>
      </c>
    </row>
    <row r="1423" ht="38.25" spans="1:7">
      <c r="A1423" s="6">
        <v>4</v>
      </c>
      <c r="B1423" s="9" t="s">
        <v>779</v>
      </c>
      <c r="C1423" s="9" t="s">
        <v>780</v>
      </c>
      <c r="D1423" s="6" t="s">
        <v>212</v>
      </c>
      <c r="E1423" s="10">
        <v>416.03</v>
      </c>
      <c r="F1423" s="11">
        <v>1.16325</v>
      </c>
      <c r="G1423" s="11">
        <f t="shared" si="59"/>
        <v>483.9468975</v>
      </c>
    </row>
    <row r="1424" ht="38.25" spans="1:7">
      <c r="A1424" s="6">
        <v>5</v>
      </c>
      <c r="B1424" s="9" t="s">
        <v>781</v>
      </c>
      <c r="C1424" s="9" t="s">
        <v>782</v>
      </c>
      <c r="D1424" s="6" t="s">
        <v>163</v>
      </c>
      <c r="E1424" s="10">
        <v>130.62</v>
      </c>
      <c r="F1424" s="11">
        <v>11.40975</v>
      </c>
      <c r="G1424" s="11">
        <f t="shared" si="59"/>
        <v>1490.341545</v>
      </c>
    </row>
    <row r="1425" ht="76.5" spans="1:7">
      <c r="A1425" s="6">
        <v>6</v>
      </c>
      <c r="B1425" s="9" t="s">
        <v>783</v>
      </c>
      <c r="C1425" s="9" t="s">
        <v>784</v>
      </c>
      <c r="D1425" s="6" t="s">
        <v>31</v>
      </c>
      <c r="E1425" s="10">
        <v>52</v>
      </c>
      <c r="F1425" s="11">
        <v>573.87825</v>
      </c>
      <c r="G1425" s="11">
        <f t="shared" si="59"/>
        <v>29841.669</v>
      </c>
    </row>
    <row r="1426" ht="76.5" spans="1:7">
      <c r="A1426" s="6">
        <v>7</v>
      </c>
      <c r="B1426" s="9" t="s">
        <v>783</v>
      </c>
      <c r="C1426" s="9" t="s">
        <v>785</v>
      </c>
      <c r="D1426" s="6" t="s">
        <v>31</v>
      </c>
      <c r="E1426" s="10">
        <v>24</v>
      </c>
      <c r="F1426" s="11">
        <v>573.87825</v>
      </c>
      <c r="G1426" s="11">
        <f t="shared" si="59"/>
        <v>13773.078</v>
      </c>
    </row>
    <row r="1427" ht="76.5" spans="1:7">
      <c r="A1427" s="6">
        <v>8</v>
      </c>
      <c r="B1427" s="9" t="s">
        <v>783</v>
      </c>
      <c r="C1427" s="9" t="s">
        <v>786</v>
      </c>
      <c r="D1427" s="6" t="s">
        <v>31</v>
      </c>
      <c r="E1427" s="10">
        <v>1</v>
      </c>
      <c r="F1427" s="11">
        <v>353.75175</v>
      </c>
      <c r="G1427" s="11">
        <f t="shared" si="59"/>
        <v>353.75175</v>
      </c>
    </row>
    <row r="1428" ht="38.25" spans="1:7">
      <c r="A1428" s="6">
        <v>9</v>
      </c>
      <c r="B1428" s="9" t="s">
        <v>787</v>
      </c>
      <c r="C1428" s="9" t="s">
        <v>788</v>
      </c>
      <c r="D1428" s="6" t="s">
        <v>789</v>
      </c>
      <c r="E1428" s="10">
        <v>120</v>
      </c>
      <c r="F1428" s="11">
        <v>40.326</v>
      </c>
      <c r="G1428" s="11">
        <f t="shared" si="59"/>
        <v>4839.12</v>
      </c>
    </row>
    <row r="1429" ht="25.5" spans="1:7">
      <c r="A1429" s="6">
        <v>10</v>
      </c>
      <c r="B1429" s="9" t="s">
        <v>787</v>
      </c>
      <c r="C1429" s="9" t="s">
        <v>790</v>
      </c>
      <c r="D1429" s="6" t="s">
        <v>39</v>
      </c>
      <c r="E1429" s="10">
        <v>3</v>
      </c>
      <c r="F1429" s="11">
        <v>31.22625</v>
      </c>
      <c r="G1429" s="11">
        <f t="shared" si="59"/>
        <v>93.67875</v>
      </c>
    </row>
    <row r="1430" ht="51" spans="1:7">
      <c r="A1430" s="6">
        <v>11</v>
      </c>
      <c r="B1430" s="9" t="s">
        <v>146</v>
      </c>
      <c r="C1430" s="9" t="s">
        <v>791</v>
      </c>
      <c r="D1430" s="6" t="s">
        <v>39</v>
      </c>
      <c r="E1430" s="10">
        <v>1</v>
      </c>
      <c r="F1430" s="11">
        <v>65.85975</v>
      </c>
      <c r="G1430" s="11">
        <f t="shared" si="59"/>
        <v>65.85975</v>
      </c>
    </row>
    <row r="1431" ht="51" spans="1:7">
      <c r="A1431" s="6">
        <v>12</v>
      </c>
      <c r="B1431" s="9" t="s">
        <v>146</v>
      </c>
      <c r="C1431" s="9" t="s">
        <v>243</v>
      </c>
      <c r="D1431" s="6" t="s">
        <v>39</v>
      </c>
      <c r="E1431" s="10">
        <v>1</v>
      </c>
      <c r="F1431" s="11">
        <v>39.0555</v>
      </c>
      <c r="G1431" s="11">
        <f t="shared" si="59"/>
        <v>39.0555</v>
      </c>
    </row>
    <row r="1432" ht="51" spans="1:7">
      <c r="A1432" s="6">
        <v>13</v>
      </c>
      <c r="B1432" s="9" t="s">
        <v>198</v>
      </c>
      <c r="C1432" s="9" t="s">
        <v>792</v>
      </c>
      <c r="D1432" s="6" t="s">
        <v>39</v>
      </c>
      <c r="E1432" s="10">
        <v>9</v>
      </c>
      <c r="F1432" s="11">
        <v>195.63225</v>
      </c>
      <c r="G1432" s="11">
        <f t="shared" si="59"/>
        <v>1760.69025</v>
      </c>
    </row>
    <row r="1433" ht="51" spans="1:7">
      <c r="A1433" s="6">
        <v>14</v>
      </c>
      <c r="B1433" s="9" t="s">
        <v>198</v>
      </c>
      <c r="C1433" s="9" t="s">
        <v>793</v>
      </c>
      <c r="D1433" s="6" t="s">
        <v>39</v>
      </c>
      <c r="E1433" s="10">
        <v>1</v>
      </c>
      <c r="F1433" s="11">
        <v>121.76175</v>
      </c>
      <c r="G1433" s="11">
        <f t="shared" si="59"/>
        <v>121.76175</v>
      </c>
    </row>
    <row r="1434" ht="38.25" spans="1:7">
      <c r="A1434" s="6">
        <v>15</v>
      </c>
      <c r="B1434" s="9" t="s">
        <v>205</v>
      </c>
      <c r="C1434" s="9" t="s">
        <v>794</v>
      </c>
      <c r="D1434" s="6" t="s">
        <v>207</v>
      </c>
      <c r="E1434" s="10">
        <v>9</v>
      </c>
      <c r="F1434" s="11">
        <v>100.518</v>
      </c>
      <c r="G1434" s="11">
        <f t="shared" si="59"/>
        <v>904.662</v>
      </c>
    </row>
    <row r="1435" ht="38.25" spans="1:7">
      <c r="A1435" s="6">
        <v>16</v>
      </c>
      <c r="B1435" s="9" t="s">
        <v>205</v>
      </c>
      <c r="C1435" s="9" t="s">
        <v>795</v>
      </c>
      <c r="D1435" s="6" t="s">
        <v>207</v>
      </c>
      <c r="E1435" s="10">
        <v>1</v>
      </c>
      <c r="F1435" s="11">
        <v>70.14975</v>
      </c>
      <c r="G1435" s="11">
        <f t="shared" si="59"/>
        <v>70.14975</v>
      </c>
    </row>
    <row r="1436" ht="38.25" spans="1:7">
      <c r="A1436" s="6">
        <v>17</v>
      </c>
      <c r="B1436" s="9" t="s">
        <v>108</v>
      </c>
      <c r="C1436" s="9" t="s">
        <v>796</v>
      </c>
      <c r="D1436" s="6" t="s">
        <v>39</v>
      </c>
      <c r="E1436" s="10">
        <v>10</v>
      </c>
      <c r="F1436" s="11">
        <v>102.93525</v>
      </c>
      <c r="G1436" s="11">
        <f t="shared" si="59"/>
        <v>1029.3525</v>
      </c>
    </row>
    <row r="1437" ht="38.25" spans="1:7">
      <c r="A1437" s="6">
        <v>18</v>
      </c>
      <c r="B1437" s="9" t="s">
        <v>108</v>
      </c>
      <c r="C1437" s="9" t="s">
        <v>797</v>
      </c>
      <c r="D1437" s="6" t="s">
        <v>39</v>
      </c>
      <c r="E1437" s="10">
        <v>76</v>
      </c>
      <c r="F1437" s="11">
        <v>62.26275</v>
      </c>
      <c r="G1437" s="11">
        <f t="shared" si="59"/>
        <v>4731.969</v>
      </c>
    </row>
    <row r="1438" ht="51" spans="1:7">
      <c r="A1438" s="6">
        <v>19</v>
      </c>
      <c r="B1438" s="9" t="s">
        <v>108</v>
      </c>
      <c r="C1438" s="9" t="s">
        <v>798</v>
      </c>
      <c r="D1438" s="6" t="s">
        <v>39</v>
      </c>
      <c r="E1438" s="10">
        <v>1</v>
      </c>
      <c r="F1438" s="11">
        <v>177.1605</v>
      </c>
      <c r="G1438" s="11">
        <f t="shared" si="59"/>
        <v>177.1605</v>
      </c>
    </row>
    <row r="1439" ht="38.25" spans="1:7">
      <c r="A1439" s="6">
        <v>20</v>
      </c>
      <c r="B1439" s="9" t="s">
        <v>799</v>
      </c>
      <c r="C1439" s="9" t="s">
        <v>800</v>
      </c>
      <c r="D1439" s="6" t="s">
        <v>801</v>
      </c>
      <c r="E1439" s="10">
        <v>77</v>
      </c>
      <c r="F1439" s="11">
        <v>30.76425</v>
      </c>
      <c r="G1439" s="11">
        <f t="shared" si="59"/>
        <v>2368.84725</v>
      </c>
    </row>
    <row r="1440" ht="51" spans="1:7">
      <c r="A1440" s="6">
        <v>21</v>
      </c>
      <c r="B1440" s="9" t="s">
        <v>802</v>
      </c>
      <c r="C1440" s="9" t="s">
        <v>803</v>
      </c>
      <c r="D1440" s="6" t="s">
        <v>15</v>
      </c>
      <c r="E1440" s="10">
        <v>1</v>
      </c>
      <c r="F1440" s="11">
        <v>2761.11825</v>
      </c>
      <c r="G1440" s="11">
        <f t="shared" si="59"/>
        <v>2761.11825</v>
      </c>
    </row>
    <row r="1441" ht="51" spans="1:7">
      <c r="A1441" s="6">
        <v>22</v>
      </c>
      <c r="B1441" s="9" t="s">
        <v>802</v>
      </c>
      <c r="C1441" s="9" t="s">
        <v>804</v>
      </c>
      <c r="D1441" s="6" t="s">
        <v>15</v>
      </c>
      <c r="E1441" s="10">
        <v>1</v>
      </c>
      <c r="F1441" s="11">
        <v>2761.11825</v>
      </c>
      <c r="G1441" s="11">
        <f t="shared" si="59"/>
        <v>2761.11825</v>
      </c>
    </row>
    <row r="1442" ht="51" spans="1:7">
      <c r="A1442" s="6">
        <v>23</v>
      </c>
      <c r="B1442" s="9" t="s">
        <v>802</v>
      </c>
      <c r="C1442" s="9" t="s">
        <v>805</v>
      </c>
      <c r="D1442" s="6" t="s">
        <v>15</v>
      </c>
      <c r="E1442" s="10">
        <v>1</v>
      </c>
      <c r="F1442" s="11">
        <v>2761.11825</v>
      </c>
      <c r="G1442" s="11">
        <f t="shared" si="59"/>
        <v>2761.11825</v>
      </c>
    </row>
    <row r="1443" ht="51" spans="1:7">
      <c r="A1443" s="6">
        <v>24</v>
      </c>
      <c r="B1443" s="9" t="s">
        <v>802</v>
      </c>
      <c r="C1443" s="9" t="s">
        <v>806</v>
      </c>
      <c r="D1443" s="6" t="s">
        <v>15</v>
      </c>
      <c r="E1443" s="10">
        <v>1</v>
      </c>
      <c r="F1443" s="11">
        <v>2761.11825</v>
      </c>
      <c r="G1443" s="11">
        <f t="shared" si="59"/>
        <v>2761.11825</v>
      </c>
    </row>
    <row r="1444" ht="51" spans="1:7">
      <c r="A1444" s="6">
        <v>25</v>
      </c>
      <c r="B1444" s="9" t="s">
        <v>802</v>
      </c>
      <c r="C1444" s="9" t="s">
        <v>807</v>
      </c>
      <c r="D1444" s="6" t="s">
        <v>15</v>
      </c>
      <c r="E1444" s="10">
        <v>1</v>
      </c>
      <c r="F1444" s="11">
        <v>2761.11825</v>
      </c>
      <c r="G1444" s="11">
        <f t="shared" si="59"/>
        <v>2761.11825</v>
      </c>
    </row>
    <row r="1445" ht="51" spans="1:7">
      <c r="A1445" s="6">
        <v>26</v>
      </c>
      <c r="B1445" s="9" t="s">
        <v>802</v>
      </c>
      <c r="C1445" s="9" t="s">
        <v>808</v>
      </c>
      <c r="D1445" s="6" t="s">
        <v>15</v>
      </c>
      <c r="E1445" s="10">
        <v>1</v>
      </c>
      <c r="F1445" s="11">
        <v>2761.11825</v>
      </c>
      <c r="G1445" s="11">
        <f t="shared" si="59"/>
        <v>2761.11825</v>
      </c>
    </row>
    <row r="1446" ht="51" spans="1:7">
      <c r="A1446" s="6">
        <v>27</v>
      </c>
      <c r="B1446" s="9" t="s">
        <v>809</v>
      </c>
      <c r="C1446" s="9" t="s">
        <v>810</v>
      </c>
      <c r="D1446" s="6" t="s">
        <v>31</v>
      </c>
      <c r="E1446" s="10">
        <v>80</v>
      </c>
      <c r="F1446" s="11">
        <v>64.284</v>
      </c>
      <c r="G1446" s="11">
        <f t="shared" si="59"/>
        <v>5142.72</v>
      </c>
    </row>
    <row r="1447" ht="51" spans="1:7">
      <c r="A1447" s="6">
        <v>28</v>
      </c>
      <c r="B1447" s="9" t="s">
        <v>809</v>
      </c>
      <c r="C1447" s="9" t="s">
        <v>811</v>
      </c>
      <c r="D1447" s="6" t="s">
        <v>31</v>
      </c>
      <c r="E1447" s="10">
        <v>6</v>
      </c>
      <c r="F1447" s="11">
        <v>64.284</v>
      </c>
      <c r="G1447" s="11">
        <f t="shared" si="59"/>
        <v>385.704</v>
      </c>
    </row>
    <row r="1448" ht="51" spans="1:7">
      <c r="A1448" s="6">
        <v>29</v>
      </c>
      <c r="B1448" s="9" t="s">
        <v>809</v>
      </c>
      <c r="C1448" s="9" t="s">
        <v>812</v>
      </c>
      <c r="D1448" s="6" t="s">
        <v>31</v>
      </c>
      <c r="E1448" s="10">
        <v>44</v>
      </c>
      <c r="F1448" s="11">
        <v>64.284</v>
      </c>
      <c r="G1448" s="11">
        <f t="shared" si="59"/>
        <v>2828.496</v>
      </c>
    </row>
    <row r="1449" ht="51" spans="1:7">
      <c r="A1449" s="6">
        <v>30</v>
      </c>
      <c r="B1449" s="9" t="s">
        <v>809</v>
      </c>
      <c r="C1449" s="9" t="s">
        <v>813</v>
      </c>
      <c r="D1449" s="6" t="s">
        <v>31</v>
      </c>
      <c r="E1449" s="10">
        <v>62</v>
      </c>
      <c r="F1449" s="11">
        <v>64.284</v>
      </c>
      <c r="G1449" s="11">
        <f t="shared" si="59"/>
        <v>3985.608</v>
      </c>
    </row>
    <row r="1450" ht="51" spans="1:7">
      <c r="A1450" s="6">
        <v>31</v>
      </c>
      <c r="B1450" s="9" t="s">
        <v>809</v>
      </c>
      <c r="C1450" s="9" t="s">
        <v>814</v>
      </c>
      <c r="D1450" s="6" t="s">
        <v>31</v>
      </c>
      <c r="E1450" s="10">
        <v>95</v>
      </c>
      <c r="F1450" s="11">
        <v>70.389</v>
      </c>
      <c r="G1450" s="11">
        <f t="shared" si="59"/>
        <v>6686.955</v>
      </c>
    </row>
    <row r="1451" ht="51" spans="1:7">
      <c r="A1451" s="6">
        <v>32</v>
      </c>
      <c r="B1451" s="9" t="s">
        <v>809</v>
      </c>
      <c r="C1451" s="9" t="s">
        <v>815</v>
      </c>
      <c r="D1451" s="6" t="s">
        <v>31</v>
      </c>
      <c r="E1451" s="10">
        <v>2</v>
      </c>
      <c r="F1451" s="11">
        <v>70.389</v>
      </c>
      <c r="G1451" s="11">
        <f t="shared" si="59"/>
        <v>140.778</v>
      </c>
    </row>
    <row r="1452" ht="51" spans="1:7">
      <c r="A1452" s="6">
        <v>33</v>
      </c>
      <c r="B1452" s="9" t="s">
        <v>809</v>
      </c>
      <c r="C1452" s="9" t="s">
        <v>816</v>
      </c>
      <c r="D1452" s="6" t="s">
        <v>31</v>
      </c>
      <c r="E1452" s="10">
        <v>3</v>
      </c>
      <c r="F1452" s="11">
        <v>85.3215</v>
      </c>
      <c r="G1452" s="11">
        <f t="shared" si="59"/>
        <v>255.9645</v>
      </c>
    </row>
    <row r="1453" ht="51" spans="1:7">
      <c r="A1453" s="6">
        <v>34</v>
      </c>
      <c r="B1453" s="9" t="s">
        <v>809</v>
      </c>
      <c r="C1453" s="9" t="s">
        <v>817</v>
      </c>
      <c r="D1453" s="6" t="s">
        <v>31</v>
      </c>
      <c r="E1453" s="10">
        <v>227</v>
      </c>
      <c r="F1453" s="11">
        <v>106.07025</v>
      </c>
      <c r="G1453" s="11">
        <f t="shared" ref="G1453:G1484" si="60">F1453*E1453</f>
        <v>24077.94675</v>
      </c>
    </row>
    <row r="1454" ht="51" spans="1:7">
      <c r="A1454" s="6">
        <v>35</v>
      </c>
      <c r="B1454" s="9" t="s">
        <v>809</v>
      </c>
      <c r="C1454" s="9" t="s">
        <v>818</v>
      </c>
      <c r="D1454" s="6" t="s">
        <v>31</v>
      </c>
      <c r="E1454" s="10">
        <v>6</v>
      </c>
      <c r="F1454" s="11">
        <v>106.07025</v>
      </c>
      <c r="G1454" s="11">
        <f t="shared" si="60"/>
        <v>636.4215</v>
      </c>
    </row>
    <row r="1455" ht="51" spans="1:7">
      <c r="A1455" s="6">
        <v>36</v>
      </c>
      <c r="B1455" s="9" t="s">
        <v>68</v>
      </c>
      <c r="C1455" s="9" t="s">
        <v>819</v>
      </c>
      <c r="D1455" s="6" t="s">
        <v>51</v>
      </c>
      <c r="E1455" s="10">
        <v>2477.86</v>
      </c>
      <c r="F1455" s="11">
        <v>6.60825</v>
      </c>
      <c r="G1455" s="11">
        <f t="shared" si="60"/>
        <v>16374.318345</v>
      </c>
    </row>
    <row r="1456" ht="51" spans="1:7">
      <c r="A1456" s="6">
        <v>37</v>
      </c>
      <c r="B1456" s="9" t="s">
        <v>68</v>
      </c>
      <c r="C1456" s="9" t="s">
        <v>76</v>
      </c>
      <c r="D1456" s="6" t="s">
        <v>51</v>
      </c>
      <c r="E1456" s="10">
        <v>239.66</v>
      </c>
      <c r="F1456" s="11">
        <v>10.58475</v>
      </c>
      <c r="G1456" s="11">
        <f t="shared" si="60"/>
        <v>2536.741185</v>
      </c>
    </row>
    <row r="1457" ht="51" spans="1:7">
      <c r="A1457" s="6">
        <v>38</v>
      </c>
      <c r="B1457" s="9" t="s">
        <v>79</v>
      </c>
      <c r="C1457" s="9" t="s">
        <v>820</v>
      </c>
      <c r="D1457" s="6" t="s">
        <v>51</v>
      </c>
      <c r="E1457" s="10">
        <v>189.64</v>
      </c>
      <c r="F1457" s="11">
        <v>13.5795</v>
      </c>
      <c r="G1457" s="11">
        <f t="shared" si="60"/>
        <v>2575.21638</v>
      </c>
    </row>
    <row r="1458" ht="51" spans="1:7">
      <c r="A1458" s="6">
        <v>39</v>
      </c>
      <c r="B1458" s="9" t="s">
        <v>79</v>
      </c>
      <c r="C1458" s="9" t="s">
        <v>821</v>
      </c>
      <c r="D1458" s="6" t="s">
        <v>51</v>
      </c>
      <c r="E1458" s="10">
        <v>41</v>
      </c>
      <c r="F1458" s="11">
        <v>10.88175</v>
      </c>
      <c r="G1458" s="11">
        <f t="shared" si="60"/>
        <v>446.15175</v>
      </c>
    </row>
    <row r="1459" ht="51" spans="1:7">
      <c r="A1459" s="6">
        <v>40</v>
      </c>
      <c r="B1459" s="9" t="s">
        <v>91</v>
      </c>
      <c r="C1459" s="9" t="s">
        <v>95</v>
      </c>
      <c r="D1459" s="6" t="s">
        <v>51</v>
      </c>
      <c r="E1459" s="10">
        <v>4384.21</v>
      </c>
      <c r="F1459" s="11">
        <v>2.409</v>
      </c>
      <c r="G1459" s="11">
        <f t="shared" si="60"/>
        <v>10561.56189</v>
      </c>
    </row>
    <row r="1460" ht="38.25" spans="1:7">
      <c r="A1460" s="6">
        <v>41</v>
      </c>
      <c r="B1460" s="9" t="s">
        <v>103</v>
      </c>
      <c r="C1460" s="9" t="s">
        <v>106</v>
      </c>
      <c r="D1460" s="6" t="s">
        <v>39</v>
      </c>
      <c r="E1460" s="10">
        <v>525</v>
      </c>
      <c r="F1460" s="11">
        <v>4.8345</v>
      </c>
      <c r="G1460" s="11">
        <f t="shared" si="60"/>
        <v>2538.1125</v>
      </c>
    </row>
    <row r="1461" ht="25.5" spans="1:7">
      <c r="A1461" s="6">
        <v>42</v>
      </c>
      <c r="B1461" s="9" t="s">
        <v>822</v>
      </c>
      <c r="C1461" s="9" t="s">
        <v>823</v>
      </c>
      <c r="D1461" s="6" t="s">
        <v>114</v>
      </c>
      <c r="E1461" s="10">
        <v>1</v>
      </c>
      <c r="F1461" s="11">
        <v>1800.348</v>
      </c>
      <c r="G1461" s="11">
        <f t="shared" si="60"/>
        <v>1800.348</v>
      </c>
    </row>
    <row r="1462" ht="25.5" spans="1:7">
      <c r="A1462" s="6">
        <v>43</v>
      </c>
      <c r="B1462" s="9" t="s">
        <v>110</v>
      </c>
      <c r="C1462" s="9" t="s">
        <v>111</v>
      </c>
      <c r="D1462" s="6" t="s">
        <v>15</v>
      </c>
      <c r="E1462" s="10">
        <v>1</v>
      </c>
      <c r="F1462" s="11">
        <v>765.2865</v>
      </c>
      <c r="G1462" s="11">
        <f t="shared" si="60"/>
        <v>765.2865</v>
      </c>
    </row>
    <row r="1463" ht="76.5" spans="1:7">
      <c r="A1463" s="6">
        <v>44</v>
      </c>
      <c r="B1463" s="9" t="s">
        <v>49</v>
      </c>
      <c r="C1463" s="9" t="s">
        <v>824</v>
      </c>
      <c r="D1463" s="6" t="s">
        <v>51</v>
      </c>
      <c r="E1463" s="10">
        <v>63.9</v>
      </c>
      <c r="F1463" s="11">
        <v>47.62725</v>
      </c>
      <c r="G1463" s="11">
        <f t="shared" si="60"/>
        <v>3043.381275</v>
      </c>
    </row>
    <row r="1464" ht="76.5" spans="1:7">
      <c r="A1464" s="6">
        <v>45</v>
      </c>
      <c r="B1464" s="9" t="s">
        <v>49</v>
      </c>
      <c r="C1464" s="9" t="s">
        <v>825</v>
      </c>
      <c r="D1464" s="6" t="s">
        <v>51</v>
      </c>
      <c r="E1464" s="10">
        <v>14.89</v>
      </c>
      <c r="F1464" s="11">
        <v>47.62725</v>
      </c>
      <c r="G1464" s="11">
        <f t="shared" si="60"/>
        <v>709.1697525</v>
      </c>
    </row>
    <row r="1465" ht="51" spans="1:7">
      <c r="A1465" s="6">
        <v>46</v>
      </c>
      <c r="B1465" s="9" t="s">
        <v>65</v>
      </c>
      <c r="C1465" s="9" t="s">
        <v>66</v>
      </c>
      <c r="D1465" s="6" t="s">
        <v>67</v>
      </c>
      <c r="E1465" s="10">
        <v>0.015</v>
      </c>
      <c r="F1465" s="11">
        <v>8648.59875</v>
      </c>
      <c r="G1465" s="11">
        <f t="shared" si="60"/>
        <v>129.72898125</v>
      </c>
    </row>
    <row r="1466" ht="38.25" spans="1:7">
      <c r="A1466" s="6">
        <v>47</v>
      </c>
      <c r="B1466" s="9" t="s">
        <v>826</v>
      </c>
      <c r="C1466" s="9" t="s">
        <v>827</v>
      </c>
      <c r="D1466" s="6" t="s">
        <v>15</v>
      </c>
      <c r="E1466" s="10">
        <v>1</v>
      </c>
      <c r="F1466" s="11">
        <v>2416.59</v>
      </c>
      <c r="G1466" s="11">
        <f t="shared" si="60"/>
        <v>2416.59</v>
      </c>
    </row>
    <row r="1467" ht="25.5" spans="1:7">
      <c r="A1467" s="6">
        <v>48</v>
      </c>
      <c r="B1467" s="9" t="s">
        <v>828</v>
      </c>
      <c r="C1467" s="9" t="s">
        <v>829</v>
      </c>
      <c r="D1467" s="6" t="s">
        <v>15</v>
      </c>
      <c r="E1467" s="10">
        <v>20</v>
      </c>
      <c r="F1467" s="11">
        <v>121.61325</v>
      </c>
      <c r="G1467" s="11">
        <f t="shared" si="60"/>
        <v>2432.265</v>
      </c>
    </row>
    <row r="1468" ht="51" spans="1:7">
      <c r="A1468" s="6">
        <v>49</v>
      </c>
      <c r="B1468" s="9" t="s">
        <v>68</v>
      </c>
      <c r="C1468" s="9" t="s">
        <v>830</v>
      </c>
      <c r="D1468" s="6" t="s">
        <v>51</v>
      </c>
      <c r="E1468" s="10">
        <v>3454.34</v>
      </c>
      <c r="F1468" s="11">
        <v>6.60825</v>
      </c>
      <c r="G1468" s="11">
        <f t="shared" si="60"/>
        <v>22827.142305</v>
      </c>
    </row>
    <row r="1469" ht="51" spans="1:7">
      <c r="A1469" s="6">
        <v>50</v>
      </c>
      <c r="B1469" s="9" t="s">
        <v>68</v>
      </c>
      <c r="C1469" s="9" t="s">
        <v>831</v>
      </c>
      <c r="D1469" s="6" t="s">
        <v>51</v>
      </c>
      <c r="E1469" s="10">
        <v>25.6</v>
      </c>
      <c r="F1469" s="11">
        <v>8.943</v>
      </c>
      <c r="G1469" s="11">
        <f t="shared" si="60"/>
        <v>228.9408</v>
      </c>
    </row>
    <row r="1470" ht="51" spans="1:7">
      <c r="A1470" s="6">
        <v>51</v>
      </c>
      <c r="B1470" s="9" t="s">
        <v>68</v>
      </c>
      <c r="C1470" s="9" t="s">
        <v>832</v>
      </c>
      <c r="D1470" s="6" t="s">
        <v>51</v>
      </c>
      <c r="E1470" s="10">
        <v>25.6</v>
      </c>
      <c r="F1470" s="11">
        <v>10.22175</v>
      </c>
      <c r="G1470" s="11">
        <f t="shared" si="60"/>
        <v>261.6768</v>
      </c>
    </row>
    <row r="1471" ht="51" spans="1:7">
      <c r="A1471" s="6">
        <v>52</v>
      </c>
      <c r="B1471" s="9" t="s">
        <v>68</v>
      </c>
      <c r="C1471" s="9" t="s">
        <v>76</v>
      </c>
      <c r="D1471" s="6" t="s">
        <v>51</v>
      </c>
      <c r="E1471" s="10">
        <v>580.58</v>
      </c>
      <c r="F1471" s="11">
        <v>10.58475</v>
      </c>
      <c r="G1471" s="11">
        <f t="shared" si="60"/>
        <v>6145.294155</v>
      </c>
    </row>
    <row r="1472" ht="51" spans="1:7">
      <c r="A1472" s="6">
        <v>53</v>
      </c>
      <c r="B1472" s="9" t="s">
        <v>68</v>
      </c>
      <c r="C1472" s="9" t="s">
        <v>75</v>
      </c>
      <c r="D1472" s="6" t="s">
        <v>51</v>
      </c>
      <c r="E1472" s="10">
        <v>43.05</v>
      </c>
      <c r="F1472" s="11">
        <v>14.49525</v>
      </c>
      <c r="G1472" s="11">
        <f t="shared" si="60"/>
        <v>624.0205125</v>
      </c>
    </row>
    <row r="1473" ht="51" spans="1:7">
      <c r="A1473" s="6">
        <v>54</v>
      </c>
      <c r="B1473" s="9" t="s">
        <v>88</v>
      </c>
      <c r="C1473" s="9" t="s">
        <v>833</v>
      </c>
      <c r="D1473" s="6" t="s">
        <v>51</v>
      </c>
      <c r="E1473" s="10">
        <v>44.13</v>
      </c>
      <c r="F1473" s="11">
        <v>9.8175</v>
      </c>
      <c r="G1473" s="11">
        <f t="shared" si="60"/>
        <v>433.246275</v>
      </c>
    </row>
    <row r="1474" ht="51" spans="1:7">
      <c r="A1474" s="6">
        <v>55</v>
      </c>
      <c r="B1474" s="9" t="s">
        <v>91</v>
      </c>
      <c r="C1474" s="9" t="s">
        <v>95</v>
      </c>
      <c r="D1474" s="6" t="s">
        <v>51</v>
      </c>
      <c r="E1474" s="10">
        <v>2993.07</v>
      </c>
      <c r="F1474" s="11">
        <v>2.409</v>
      </c>
      <c r="G1474" s="11">
        <f t="shared" si="60"/>
        <v>7210.30563</v>
      </c>
    </row>
    <row r="1475" ht="51" spans="1:7">
      <c r="A1475" s="6">
        <v>56</v>
      </c>
      <c r="B1475" s="9" t="s">
        <v>91</v>
      </c>
      <c r="C1475" s="9" t="s">
        <v>96</v>
      </c>
      <c r="D1475" s="6" t="s">
        <v>51</v>
      </c>
      <c r="E1475" s="10">
        <v>7515.56</v>
      </c>
      <c r="F1475" s="11">
        <v>1.57575</v>
      </c>
      <c r="G1475" s="11">
        <f t="shared" si="60"/>
        <v>11842.64367</v>
      </c>
    </row>
    <row r="1476" ht="51" spans="1:7">
      <c r="A1476" s="6">
        <v>57</v>
      </c>
      <c r="B1476" s="9" t="s">
        <v>91</v>
      </c>
      <c r="C1476" s="9" t="s">
        <v>834</v>
      </c>
      <c r="D1476" s="6" t="s">
        <v>51</v>
      </c>
      <c r="E1476" s="10">
        <v>14.85</v>
      </c>
      <c r="F1476" s="11">
        <v>4.5045</v>
      </c>
      <c r="G1476" s="11">
        <f t="shared" si="60"/>
        <v>66.891825</v>
      </c>
    </row>
    <row r="1477" ht="51" spans="1:7">
      <c r="A1477" s="6">
        <v>58</v>
      </c>
      <c r="B1477" s="9" t="s">
        <v>91</v>
      </c>
      <c r="C1477" s="9" t="s">
        <v>835</v>
      </c>
      <c r="D1477" s="6" t="s">
        <v>51</v>
      </c>
      <c r="E1477" s="10">
        <v>254.39</v>
      </c>
      <c r="F1477" s="11">
        <v>2.91225</v>
      </c>
      <c r="G1477" s="11">
        <f t="shared" si="60"/>
        <v>740.8472775</v>
      </c>
    </row>
    <row r="1478" ht="38.25" spans="1:7">
      <c r="A1478" s="6">
        <v>59</v>
      </c>
      <c r="B1478" s="9" t="s">
        <v>101</v>
      </c>
      <c r="C1478" s="9" t="s">
        <v>102</v>
      </c>
      <c r="D1478" s="6" t="s">
        <v>39</v>
      </c>
      <c r="E1478" s="10">
        <v>2</v>
      </c>
      <c r="F1478" s="11">
        <v>48.51</v>
      </c>
      <c r="G1478" s="11">
        <f t="shared" si="60"/>
        <v>97.02</v>
      </c>
    </row>
    <row r="1479" ht="38.25" spans="1:7">
      <c r="A1479" s="6">
        <v>60</v>
      </c>
      <c r="B1479" s="9" t="s">
        <v>836</v>
      </c>
      <c r="C1479" s="9" t="s">
        <v>837</v>
      </c>
      <c r="D1479" s="6" t="s">
        <v>39</v>
      </c>
      <c r="E1479" s="10">
        <v>149</v>
      </c>
      <c r="F1479" s="11">
        <v>67.39425</v>
      </c>
      <c r="G1479" s="11">
        <f t="shared" si="60"/>
        <v>10041.74325</v>
      </c>
    </row>
    <row r="1480" ht="38.25" spans="1:7">
      <c r="A1480" s="6">
        <v>61</v>
      </c>
      <c r="B1480" s="9" t="s">
        <v>320</v>
      </c>
      <c r="C1480" s="9" t="s">
        <v>838</v>
      </c>
      <c r="D1480" s="6" t="s">
        <v>39</v>
      </c>
      <c r="E1480" s="10">
        <v>63</v>
      </c>
      <c r="F1480" s="11">
        <v>52.84125</v>
      </c>
      <c r="G1480" s="11">
        <f t="shared" si="60"/>
        <v>3328.99875</v>
      </c>
    </row>
    <row r="1481" ht="38.25" spans="1:7">
      <c r="A1481" s="6">
        <v>62</v>
      </c>
      <c r="B1481" s="9" t="s">
        <v>320</v>
      </c>
      <c r="C1481" s="9" t="s">
        <v>839</v>
      </c>
      <c r="D1481" s="6" t="s">
        <v>39</v>
      </c>
      <c r="E1481" s="10">
        <v>77</v>
      </c>
      <c r="F1481" s="11">
        <v>37.4385</v>
      </c>
      <c r="G1481" s="11">
        <f t="shared" si="60"/>
        <v>2882.7645</v>
      </c>
    </row>
    <row r="1482" ht="38.25" spans="1:7">
      <c r="A1482" s="6">
        <v>63</v>
      </c>
      <c r="B1482" s="9" t="s">
        <v>325</v>
      </c>
      <c r="C1482" s="9" t="s">
        <v>840</v>
      </c>
      <c r="D1482" s="6" t="s">
        <v>39</v>
      </c>
      <c r="E1482" s="10">
        <v>60</v>
      </c>
      <c r="F1482" s="11">
        <v>69.15975</v>
      </c>
      <c r="G1482" s="11">
        <f t="shared" si="60"/>
        <v>4149.585</v>
      </c>
    </row>
    <row r="1483" ht="38.25" spans="1:7">
      <c r="A1483" s="6">
        <v>64</v>
      </c>
      <c r="B1483" s="9" t="s">
        <v>841</v>
      </c>
      <c r="C1483" s="9" t="s">
        <v>842</v>
      </c>
      <c r="D1483" s="6" t="s">
        <v>39</v>
      </c>
      <c r="E1483" s="10">
        <v>117</v>
      </c>
      <c r="F1483" s="11">
        <v>53.097</v>
      </c>
      <c r="G1483" s="11">
        <f t="shared" si="60"/>
        <v>6212.349</v>
      </c>
    </row>
    <row r="1484" ht="38.25" spans="1:7">
      <c r="A1484" s="6">
        <v>65</v>
      </c>
      <c r="B1484" s="9" t="s">
        <v>843</v>
      </c>
      <c r="C1484" s="9" t="s">
        <v>844</v>
      </c>
      <c r="D1484" s="6" t="s">
        <v>845</v>
      </c>
      <c r="E1484" s="10">
        <v>5</v>
      </c>
      <c r="F1484" s="11">
        <v>75.34725</v>
      </c>
      <c r="G1484" s="11">
        <f t="shared" si="60"/>
        <v>376.73625</v>
      </c>
    </row>
    <row r="1485" ht="38.25" spans="1:7">
      <c r="A1485" s="6">
        <v>66</v>
      </c>
      <c r="B1485" s="9" t="s">
        <v>846</v>
      </c>
      <c r="C1485" s="9" t="s">
        <v>847</v>
      </c>
      <c r="D1485" s="6" t="s">
        <v>15</v>
      </c>
      <c r="E1485" s="10">
        <v>1</v>
      </c>
      <c r="F1485" s="11">
        <v>394.746</v>
      </c>
      <c r="G1485" s="11">
        <f t="shared" ref="G1485:G1513" si="61">F1485*E1485</f>
        <v>394.746</v>
      </c>
    </row>
    <row r="1486" ht="25.5" spans="1:7">
      <c r="A1486" s="6">
        <v>67</v>
      </c>
      <c r="B1486" s="9" t="s">
        <v>848</v>
      </c>
      <c r="C1486" s="9" t="s">
        <v>849</v>
      </c>
      <c r="D1486" s="6" t="s">
        <v>39</v>
      </c>
      <c r="E1486" s="10">
        <v>27</v>
      </c>
      <c r="F1486" s="11">
        <v>129.59925</v>
      </c>
      <c r="G1486" s="11">
        <f t="shared" si="61"/>
        <v>3499.17975</v>
      </c>
    </row>
    <row r="1487" ht="25.5" spans="1:7">
      <c r="A1487" s="6">
        <v>68</v>
      </c>
      <c r="B1487" s="9" t="s">
        <v>848</v>
      </c>
      <c r="C1487" s="9" t="s">
        <v>850</v>
      </c>
      <c r="D1487" s="6" t="s">
        <v>39</v>
      </c>
      <c r="E1487" s="10">
        <v>27</v>
      </c>
      <c r="F1487" s="11">
        <v>86.922</v>
      </c>
      <c r="G1487" s="11">
        <f t="shared" si="61"/>
        <v>2346.894</v>
      </c>
    </row>
    <row r="1488" ht="25.5" spans="1:7">
      <c r="A1488" s="6">
        <v>69</v>
      </c>
      <c r="B1488" s="9" t="s">
        <v>848</v>
      </c>
      <c r="C1488" s="9" t="s">
        <v>851</v>
      </c>
      <c r="D1488" s="6" t="s">
        <v>39</v>
      </c>
      <c r="E1488" s="10">
        <v>2</v>
      </c>
      <c r="F1488" s="11">
        <v>74.1675</v>
      </c>
      <c r="G1488" s="11">
        <f t="shared" si="61"/>
        <v>148.335</v>
      </c>
    </row>
    <row r="1489" ht="38.25" spans="1:7">
      <c r="A1489" s="6">
        <v>70</v>
      </c>
      <c r="B1489" s="9" t="s">
        <v>852</v>
      </c>
      <c r="C1489" s="9" t="s">
        <v>853</v>
      </c>
      <c r="D1489" s="6" t="s">
        <v>854</v>
      </c>
      <c r="E1489" s="10">
        <v>180</v>
      </c>
      <c r="F1489" s="11">
        <v>13.80225</v>
      </c>
      <c r="G1489" s="11">
        <f t="shared" si="61"/>
        <v>2484.405</v>
      </c>
    </row>
    <row r="1490" ht="38.25" spans="1:7">
      <c r="A1490" s="6">
        <v>71</v>
      </c>
      <c r="B1490" s="9" t="s">
        <v>852</v>
      </c>
      <c r="C1490" s="9" t="s">
        <v>855</v>
      </c>
      <c r="D1490" s="6" t="s">
        <v>845</v>
      </c>
      <c r="E1490" s="10">
        <v>5</v>
      </c>
      <c r="F1490" s="11">
        <v>20.84775</v>
      </c>
      <c r="G1490" s="11">
        <f t="shared" si="61"/>
        <v>104.23875</v>
      </c>
    </row>
    <row r="1491" ht="38.25" spans="1:7">
      <c r="A1491" s="6">
        <v>72</v>
      </c>
      <c r="B1491" s="9" t="s">
        <v>103</v>
      </c>
      <c r="C1491" s="9" t="s">
        <v>106</v>
      </c>
      <c r="D1491" s="6" t="s">
        <v>39</v>
      </c>
      <c r="E1491" s="10">
        <v>471</v>
      </c>
      <c r="F1491" s="11">
        <v>4.8345</v>
      </c>
      <c r="G1491" s="11">
        <f t="shared" si="61"/>
        <v>2277.0495</v>
      </c>
    </row>
    <row r="1492" ht="38.25" spans="1:7">
      <c r="A1492" s="6">
        <v>73</v>
      </c>
      <c r="B1492" s="9" t="s">
        <v>856</v>
      </c>
      <c r="C1492" s="9" t="s">
        <v>857</v>
      </c>
      <c r="D1492" s="6" t="s">
        <v>39</v>
      </c>
      <c r="E1492" s="10">
        <v>10</v>
      </c>
      <c r="F1492" s="11">
        <v>73.71375</v>
      </c>
      <c r="G1492" s="11">
        <f t="shared" si="61"/>
        <v>737.1375</v>
      </c>
    </row>
    <row r="1493" ht="38.25" spans="1:7">
      <c r="A1493" s="6">
        <v>74</v>
      </c>
      <c r="B1493" s="9" t="s">
        <v>822</v>
      </c>
      <c r="C1493" s="9" t="s">
        <v>858</v>
      </c>
      <c r="D1493" s="6" t="s">
        <v>114</v>
      </c>
      <c r="E1493" s="10">
        <v>1</v>
      </c>
      <c r="F1493" s="11">
        <v>1800.348</v>
      </c>
      <c r="G1493" s="11">
        <f t="shared" si="61"/>
        <v>1800.348</v>
      </c>
    </row>
    <row r="1494" ht="51" spans="1:7">
      <c r="A1494" s="6">
        <v>75</v>
      </c>
      <c r="B1494" s="9" t="s">
        <v>68</v>
      </c>
      <c r="C1494" s="9" t="s">
        <v>76</v>
      </c>
      <c r="D1494" s="6" t="s">
        <v>51</v>
      </c>
      <c r="E1494" s="10">
        <v>127.8</v>
      </c>
      <c r="F1494" s="11">
        <v>10.58475</v>
      </c>
      <c r="G1494" s="11">
        <f t="shared" si="61"/>
        <v>1352.73105</v>
      </c>
    </row>
    <row r="1495" ht="51" spans="1:7">
      <c r="A1495" s="6">
        <v>76</v>
      </c>
      <c r="B1495" s="9" t="s">
        <v>91</v>
      </c>
      <c r="C1495" s="9" t="s">
        <v>859</v>
      </c>
      <c r="D1495" s="6" t="s">
        <v>51</v>
      </c>
      <c r="E1495" s="10">
        <v>191.7</v>
      </c>
      <c r="F1495" s="11">
        <v>3.20925</v>
      </c>
      <c r="G1495" s="11">
        <f t="shared" si="61"/>
        <v>615.213225</v>
      </c>
    </row>
    <row r="1496" ht="25.5" spans="1:7">
      <c r="A1496" s="6">
        <v>77</v>
      </c>
      <c r="B1496" s="9" t="s">
        <v>860</v>
      </c>
      <c r="C1496" s="9" t="s">
        <v>861</v>
      </c>
      <c r="D1496" s="6" t="s">
        <v>39</v>
      </c>
      <c r="E1496" s="10">
        <v>9</v>
      </c>
      <c r="F1496" s="11">
        <v>196.73775</v>
      </c>
      <c r="G1496" s="11">
        <f t="shared" si="61"/>
        <v>1770.63975</v>
      </c>
    </row>
    <row r="1497" ht="38.25" spans="1:7">
      <c r="A1497" s="6">
        <v>78</v>
      </c>
      <c r="B1497" s="9" t="s">
        <v>822</v>
      </c>
      <c r="C1497" s="9" t="s">
        <v>862</v>
      </c>
      <c r="D1497" s="6" t="s">
        <v>114</v>
      </c>
      <c r="E1497" s="10">
        <v>1</v>
      </c>
      <c r="F1497" s="11">
        <v>1800.348</v>
      </c>
      <c r="G1497" s="11">
        <f t="shared" si="61"/>
        <v>1800.348</v>
      </c>
    </row>
    <row r="1498" ht="51" spans="1:7">
      <c r="A1498" s="6">
        <v>79</v>
      </c>
      <c r="B1498" s="9" t="s">
        <v>68</v>
      </c>
      <c r="C1498" s="9" t="s">
        <v>76</v>
      </c>
      <c r="D1498" s="6" t="s">
        <v>51</v>
      </c>
      <c r="E1498" s="10">
        <v>24.2</v>
      </c>
      <c r="F1498" s="11">
        <v>10.58475</v>
      </c>
      <c r="G1498" s="11">
        <f t="shared" si="61"/>
        <v>256.15095</v>
      </c>
    </row>
    <row r="1499" ht="51" spans="1:7">
      <c r="A1499" s="6">
        <v>80</v>
      </c>
      <c r="B1499" s="9" t="s">
        <v>68</v>
      </c>
      <c r="C1499" s="9" t="s">
        <v>830</v>
      </c>
      <c r="D1499" s="6" t="s">
        <v>51</v>
      </c>
      <c r="E1499" s="10">
        <v>98.6</v>
      </c>
      <c r="F1499" s="11">
        <v>6.60825</v>
      </c>
      <c r="G1499" s="11">
        <f t="shared" si="61"/>
        <v>651.57345</v>
      </c>
    </row>
    <row r="1500" ht="51" spans="1:7">
      <c r="A1500" s="6">
        <v>81</v>
      </c>
      <c r="B1500" s="9" t="s">
        <v>91</v>
      </c>
      <c r="C1500" s="9" t="s">
        <v>859</v>
      </c>
      <c r="D1500" s="6" t="s">
        <v>51</v>
      </c>
      <c r="E1500" s="10">
        <v>193.12</v>
      </c>
      <c r="F1500" s="11">
        <v>3.20925</v>
      </c>
      <c r="G1500" s="11">
        <f t="shared" si="61"/>
        <v>619.77036</v>
      </c>
    </row>
    <row r="1501" ht="38.25" spans="1:7">
      <c r="A1501" s="6">
        <v>82</v>
      </c>
      <c r="B1501" s="9" t="s">
        <v>863</v>
      </c>
      <c r="C1501" s="9" t="s">
        <v>864</v>
      </c>
      <c r="D1501" s="6" t="s">
        <v>39</v>
      </c>
      <c r="E1501" s="10">
        <v>3</v>
      </c>
      <c r="F1501" s="11">
        <v>185.64975</v>
      </c>
      <c r="G1501" s="11">
        <f t="shared" si="61"/>
        <v>556.94925</v>
      </c>
    </row>
    <row r="1502" ht="38.25" spans="1:7">
      <c r="A1502" s="6">
        <v>83</v>
      </c>
      <c r="B1502" s="9" t="s">
        <v>822</v>
      </c>
      <c r="C1502" s="9" t="s">
        <v>865</v>
      </c>
      <c r="D1502" s="6" t="s">
        <v>114</v>
      </c>
      <c r="E1502" s="10">
        <v>1</v>
      </c>
      <c r="F1502" s="11">
        <v>1800.348</v>
      </c>
      <c r="G1502" s="11">
        <f t="shared" si="61"/>
        <v>1800.348</v>
      </c>
    </row>
    <row r="1503" ht="25.5" spans="1:7">
      <c r="A1503" s="6">
        <v>84</v>
      </c>
      <c r="B1503" s="9" t="s">
        <v>826</v>
      </c>
      <c r="C1503" s="9" t="s">
        <v>866</v>
      </c>
      <c r="D1503" s="6" t="s">
        <v>15</v>
      </c>
      <c r="E1503" s="10">
        <v>1</v>
      </c>
      <c r="F1503" s="11">
        <v>1226.709</v>
      </c>
      <c r="G1503" s="11">
        <f t="shared" si="61"/>
        <v>1226.709</v>
      </c>
    </row>
    <row r="1504" ht="51" spans="1:7">
      <c r="A1504" s="6">
        <v>85</v>
      </c>
      <c r="B1504" s="9" t="s">
        <v>68</v>
      </c>
      <c r="C1504" s="9" t="s">
        <v>76</v>
      </c>
      <c r="D1504" s="6" t="s">
        <v>51</v>
      </c>
      <c r="E1504" s="10">
        <v>242.97</v>
      </c>
      <c r="F1504" s="11">
        <v>10.58475</v>
      </c>
      <c r="G1504" s="11">
        <f t="shared" si="61"/>
        <v>2571.7767075</v>
      </c>
    </row>
    <row r="1505" ht="51" spans="1:7">
      <c r="A1505" s="6">
        <v>86</v>
      </c>
      <c r="B1505" s="9" t="s">
        <v>68</v>
      </c>
      <c r="C1505" s="9" t="s">
        <v>830</v>
      </c>
      <c r="D1505" s="6" t="s">
        <v>51</v>
      </c>
      <c r="E1505" s="10">
        <v>193.05</v>
      </c>
      <c r="F1505" s="11">
        <v>6.60825</v>
      </c>
      <c r="G1505" s="11">
        <f t="shared" si="61"/>
        <v>1275.7226625</v>
      </c>
    </row>
    <row r="1506" ht="51" spans="1:7">
      <c r="A1506" s="6">
        <v>87</v>
      </c>
      <c r="B1506" s="9" t="s">
        <v>91</v>
      </c>
      <c r="C1506" s="9" t="s">
        <v>867</v>
      </c>
      <c r="D1506" s="6" t="s">
        <v>51</v>
      </c>
      <c r="E1506" s="10">
        <v>446.06</v>
      </c>
      <c r="F1506" s="11">
        <v>3.20925</v>
      </c>
      <c r="G1506" s="11">
        <f t="shared" si="61"/>
        <v>1431.518055</v>
      </c>
    </row>
    <row r="1507" ht="38.25" spans="1:7">
      <c r="A1507" s="6">
        <v>88</v>
      </c>
      <c r="B1507" s="9" t="s">
        <v>868</v>
      </c>
      <c r="C1507" s="9" t="s">
        <v>869</v>
      </c>
      <c r="D1507" s="6" t="s">
        <v>39</v>
      </c>
      <c r="E1507" s="10">
        <v>76</v>
      </c>
      <c r="F1507" s="11">
        <v>212.8995</v>
      </c>
      <c r="G1507" s="11">
        <f t="shared" si="61"/>
        <v>16180.362</v>
      </c>
    </row>
    <row r="1508" ht="38.25" spans="1:7">
      <c r="A1508" s="6">
        <v>89</v>
      </c>
      <c r="B1508" s="9" t="s">
        <v>868</v>
      </c>
      <c r="C1508" s="9" t="s">
        <v>870</v>
      </c>
      <c r="D1508" s="6" t="s">
        <v>39</v>
      </c>
      <c r="E1508" s="10">
        <v>5</v>
      </c>
      <c r="F1508" s="11">
        <v>248.96025</v>
      </c>
      <c r="G1508" s="11">
        <f t="shared" si="61"/>
        <v>1244.80125</v>
      </c>
    </row>
    <row r="1509" ht="38.25" spans="1:7">
      <c r="A1509" s="6">
        <v>90</v>
      </c>
      <c r="B1509" s="9" t="s">
        <v>103</v>
      </c>
      <c r="C1509" s="9" t="s">
        <v>106</v>
      </c>
      <c r="D1509" s="6" t="s">
        <v>39</v>
      </c>
      <c r="E1509" s="10">
        <v>81</v>
      </c>
      <c r="F1509" s="11">
        <v>4.8345</v>
      </c>
      <c r="G1509" s="11">
        <f t="shared" si="61"/>
        <v>391.5945</v>
      </c>
    </row>
    <row r="1510" ht="38.25" spans="1:7">
      <c r="A1510" s="6">
        <v>91</v>
      </c>
      <c r="B1510" s="9" t="s">
        <v>822</v>
      </c>
      <c r="C1510" s="9" t="s">
        <v>871</v>
      </c>
      <c r="D1510" s="6" t="s">
        <v>114</v>
      </c>
      <c r="E1510" s="10">
        <v>1</v>
      </c>
      <c r="F1510" s="11">
        <v>1800.348</v>
      </c>
      <c r="G1510" s="11">
        <f t="shared" si="61"/>
        <v>1800.348</v>
      </c>
    </row>
    <row r="1511" ht="51" spans="1:7">
      <c r="A1511" s="6">
        <v>92</v>
      </c>
      <c r="B1511" s="9" t="s">
        <v>68</v>
      </c>
      <c r="C1511" s="9" t="s">
        <v>76</v>
      </c>
      <c r="D1511" s="6" t="s">
        <v>51</v>
      </c>
      <c r="E1511" s="10">
        <v>15.44</v>
      </c>
      <c r="F1511" s="11">
        <v>10.58475</v>
      </c>
      <c r="G1511" s="11">
        <f t="shared" si="61"/>
        <v>163.42854</v>
      </c>
    </row>
    <row r="1512" ht="51" spans="1:7">
      <c r="A1512" s="6">
        <v>93</v>
      </c>
      <c r="B1512" s="9" t="s">
        <v>68</v>
      </c>
      <c r="C1512" s="9" t="s">
        <v>830</v>
      </c>
      <c r="D1512" s="6" t="s">
        <v>51</v>
      </c>
      <c r="E1512" s="10">
        <v>52.7</v>
      </c>
      <c r="F1512" s="11">
        <v>6.60825</v>
      </c>
      <c r="G1512" s="11">
        <f t="shared" si="61"/>
        <v>348.254775</v>
      </c>
    </row>
    <row r="1513" ht="51" spans="1:7">
      <c r="A1513" s="6">
        <v>94</v>
      </c>
      <c r="B1513" s="9" t="s">
        <v>91</v>
      </c>
      <c r="C1513" s="9" t="s">
        <v>872</v>
      </c>
      <c r="D1513" s="6" t="s">
        <v>51</v>
      </c>
      <c r="E1513" s="10">
        <v>68.14</v>
      </c>
      <c r="F1513" s="11">
        <v>4.5045</v>
      </c>
      <c r="G1513" s="11">
        <f t="shared" si="61"/>
        <v>306.93663</v>
      </c>
    </row>
    <row r="1514" ht="24" customHeight="1" spans="1:7">
      <c r="A1514" s="6"/>
      <c r="B1514" s="7" t="s">
        <v>873</v>
      </c>
      <c r="C1514" s="7"/>
      <c r="D1514" s="6"/>
      <c r="E1514" s="8" t="s">
        <v>12</v>
      </c>
      <c r="F1514" s="12"/>
      <c r="G1514" s="8"/>
    </row>
    <row r="1515" ht="89.25" spans="1:7">
      <c r="A1515" s="6">
        <v>95</v>
      </c>
      <c r="B1515" s="9" t="s">
        <v>650</v>
      </c>
      <c r="C1515" s="9" t="s">
        <v>874</v>
      </c>
      <c r="D1515" s="6" t="s">
        <v>163</v>
      </c>
      <c r="E1515" s="10">
        <v>56.57</v>
      </c>
      <c r="F1515" s="11">
        <v>79.365</v>
      </c>
      <c r="G1515" s="11">
        <f>F1515*E1515</f>
        <v>4489.67805</v>
      </c>
    </row>
    <row r="1516" ht="51" spans="1:7">
      <c r="A1516" s="6">
        <v>96</v>
      </c>
      <c r="B1516" s="9" t="s">
        <v>652</v>
      </c>
      <c r="C1516" s="9" t="s">
        <v>875</v>
      </c>
      <c r="D1516" s="6" t="s">
        <v>212</v>
      </c>
      <c r="E1516" s="10">
        <v>56.57</v>
      </c>
      <c r="F1516" s="11">
        <v>1.16325</v>
      </c>
      <c r="G1516" s="11">
        <f t="shared" ref="G1516:G1526" si="62">F1516*E1516</f>
        <v>65.8050525</v>
      </c>
    </row>
    <row r="1517" ht="76.5" spans="1:7">
      <c r="A1517" s="6">
        <v>97</v>
      </c>
      <c r="B1517" s="9" t="s">
        <v>654</v>
      </c>
      <c r="C1517" s="9" t="s">
        <v>876</v>
      </c>
      <c r="D1517" s="6" t="s">
        <v>150</v>
      </c>
      <c r="E1517" s="10">
        <v>2.88</v>
      </c>
      <c r="F1517" s="11">
        <v>569.30775</v>
      </c>
      <c r="G1517" s="11">
        <f t="shared" si="62"/>
        <v>1639.60632</v>
      </c>
    </row>
    <row r="1518" ht="63.75" spans="1:7">
      <c r="A1518" s="6">
        <v>98</v>
      </c>
      <c r="B1518" s="9" t="s">
        <v>656</v>
      </c>
      <c r="C1518" s="9" t="s">
        <v>877</v>
      </c>
      <c r="D1518" s="6" t="s">
        <v>39</v>
      </c>
      <c r="E1518" s="10">
        <v>4</v>
      </c>
      <c r="F1518" s="11">
        <v>36.1515</v>
      </c>
      <c r="G1518" s="11">
        <f t="shared" si="62"/>
        <v>144.606</v>
      </c>
    </row>
    <row r="1519" ht="51" spans="1:7">
      <c r="A1519" s="6">
        <v>99</v>
      </c>
      <c r="B1519" s="9" t="s">
        <v>656</v>
      </c>
      <c r="C1519" s="9" t="s">
        <v>878</v>
      </c>
      <c r="D1519" s="6" t="s">
        <v>39</v>
      </c>
      <c r="E1519" s="10">
        <v>1</v>
      </c>
      <c r="F1519" s="11">
        <v>368.96475</v>
      </c>
      <c r="G1519" s="11">
        <f t="shared" si="62"/>
        <v>368.96475</v>
      </c>
    </row>
    <row r="1520" ht="63.75" spans="1:7">
      <c r="A1520" s="6">
        <v>100</v>
      </c>
      <c r="B1520" s="9" t="s">
        <v>879</v>
      </c>
      <c r="C1520" s="9" t="s">
        <v>880</v>
      </c>
      <c r="D1520" s="6" t="s">
        <v>15</v>
      </c>
      <c r="E1520" s="10">
        <v>3</v>
      </c>
      <c r="F1520" s="11">
        <v>579.29025</v>
      </c>
      <c r="G1520" s="11">
        <f t="shared" si="62"/>
        <v>1737.87075</v>
      </c>
    </row>
    <row r="1521" ht="63.75" spans="1:7">
      <c r="A1521" s="6">
        <v>101</v>
      </c>
      <c r="B1521" s="9" t="s">
        <v>879</v>
      </c>
      <c r="C1521" s="9" t="s">
        <v>881</v>
      </c>
      <c r="D1521" s="6" t="s">
        <v>15</v>
      </c>
      <c r="E1521" s="10">
        <v>3</v>
      </c>
      <c r="F1521" s="11">
        <v>757.779</v>
      </c>
      <c r="G1521" s="11">
        <f t="shared" si="62"/>
        <v>2273.337</v>
      </c>
    </row>
    <row r="1522" ht="63.75" spans="1:7">
      <c r="A1522" s="6">
        <v>102</v>
      </c>
      <c r="B1522" s="9" t="s">
        <v>879</v>
      </c>
      <c r="C1522" s="9" t="s">
        <v>882</v>
      </c>
      <c r="D1522" s="6" t="s">
        <v>15</v>
      </c>
      <c r="E1522" s="10">
        <v>1</v>
      </c>
      <c r="F1522" s="11">
        <v>2387.913</v>
      </c>
      <c r="G1522" s="11">
        <f t="shared" si="62"/>
        <v>2387.913</v>
      </c>
    </row>
    <row r="1523" ht="51" spans="1:7">
      <c r="A1523" s="6">
        <v>103</v>
      </c>
      <c r="B1523" s="9" t="s">
        <v>734</v>
      </c>
      <c r="C1523" s="9" t="s">
        <v>883</v>
      </c>
      <c r="D1523" s="6" t="s">
        <v>212</v>
      </c>
      <c r="E1523" s="10">
        <v>75</v>
      </c>
      <c r="F1523" s="11">
        <v>7.91175</v>
      </c>
      <c r="G1523" s="11">
        <f t="shared" si="62"/>
        <v>593.38125</v>
      </c>
    </row>
    <row r="1524" ht="38.25" spans="1:7">
      <c r="A1524" s="6">
        <v>104</v>
      </c>
      <c r="B1524" s="9" t="s">
        <v>748</v>
      </c>
      <c r="C1524" s="9" t="s">
        <v>884</v>
      </c>
      <c r="D1524" s="6" t="s">
        <v>39</v>
      </c>
      <c r="E1524" s="10">
        <v>1</v>
      </c>
      <c r="F1524" s="11">
        <v>151.23075</v>
      </c>
      <c r="G1524" s="11">
        <f t="shared" si="62"/>
        <v>151.23075</v>
      </c>
    </row>
    <row r="1525" ht="38.25" spans="1:7">
      <c r="A1525" s="6">
        <v>105</v>
      </c>
      <c r="B1525" s="9" t="s">
        <v>748</v>
      </c>
      <c r="C1525" s="9" t="s">
        <v>885</v>
      </c>
      <c r="D1525" s="6" t="s">
        <v>39</v>
      </c>
      <c r="E1525" s="10">
        <v>1</v>
      </c>
      <c r="F1525" s="11">
        <v>127.1655</v>
      </c>
      <c r="G1525" s="11">
        <f t="shared" si="62"/>
        <v>127.1655</v>
      </c>
    </row>
    <row r="1526" ht="38.25" spans="1:7">
      <c r="A1526" s="6">
        <v>106</v>
      </c>
      <c r="B1526" s="9" t="s">
        <v>748</v>
      </c>
      <c r="C1526" s="9" t="s">
        <v>886</v>
      </c>
      <c r="D1526" s="6" t="s">
        <v>39</v>
      </c>
      <c r="E1526" s="10">
        <v>2</v>
      </c>
      <c r="F1526" s="11">
        <v>227.97225</v>
      </c>
      <c r="G1526" s="11">
        <f t="shared" si="62"/>
        <v>455.9445</v>
      </c>
    </row>
    <row r="1527" ht="22" customHeight="1" spans="1:7">
      <c r="A1527" s="6"/>
      <c r="B1527" s="7" t="s">
        <v>215</v>
      </c>
      <c r="C1527" s="7"/>
      <c r="D1527" s="6"/>
      <c r="E1527" s="8" t="s">
        <v>12</v>
      </c>
      <c r="F1527" s="12"/>
      <c r="G1527" s="8"/>
    </row>
    <row r="1528" ht="25.5" spans="1:7">
      <c r="A1528" s="6">
        <v>107</v>
      </c>
      <c r="B1528" s="9" t="s">
        <v>221</v>
      </c>
      <c r="C1528" s="9" t="s">
        <v>222</v>
      </c>
      <c r="D1528" s="6" t="s">
        <v>220</v>
      </c>
      <c r="E1528" s="10">
        <v>1</v>
      </c>
      <c r="F1528" s="11">
        <v>3093.75</v>
      </c>
      <c r="G1528" s="11">
        <f t="shared" ref="G1528:G1534" si="63">F1528*E1528</f>
        <v>3093.75</v>
      </c>
    </row>
    <row r="1529" ht="25.5" spans="1:7">
      <c r="A1529" s="6">
        <v>108</v>
      </c>
      <c r="B1529" s="9" t="s">
        <v>223</v>
      </c>
      <c r="C1529" s="9" t="s">
        <v>224</v>
      </c>
      <c r="D1529" s="6" t="s">
        <v>220</v>
      </c>
      <c r="E1529" s="10">
        <v>1</v>
      </c>
      <c r="F1529" s="11">
        <v>1608.75</v>
      </c>
      <c r="G1529" s="11">
        <f t="shared" si="63"/>
        <v>1608.75</v>
      </c>
    </row>
    <row r="1530" ht="25.5" spans="1:7">
      <c r="A1530" s="6">
        <v>109</v>
      </c>
      <c r="B1530" s="9" t="s">
        <v>225</v>
      </c>
      <c r="C1530" s="9" t="s">
        <v>226</v>
      </c>
      <c r="D1530" s="6" t="s">
        <v>220</v>
      </c>
      <c r="E1530" s="10">
        <v>1</v>
      </c>
      <c r="F1530" s="11">
        <v>160.875</v>
      </c>
      <c r="G1530" s="11">
        <f t="shared" si="63"/>
        <v>160.875</v>
      </c>
    </row>
    <row r="1531" ht="76.5" spans="1:7">
      <c r="A1531" s="6">
        <v>110</v>
      </c>
      <c r="B1531" s="9" t="s">
        <v>227</v>
      </c>
      <c r="C1531" s="9" t="s">
        <v>887</v>
      </c>
      <c r="D1531" s="6" t="s">
        <v>220</v>
      </c>
      <c r="E1531" s="10">
        <v>1</v>
      </c>
      <c r="F1531" s="11">
        <v>1237.5</v>
      </c>
      <c r="G1531" s="11">
        <f t="shared" si="63"/>
        <v>1237.5</v>
      </c>
    </row>
    <row r="1532" ht="51" spans="1:7">
      <c r="A1532" s="6">
        <v>111</v>
      </c>
      <c r="B1532" s="9" t="s">
        <v>229</v>
      </c>
      <c r="C1532" s="9" t="s">
        <v>888</v>
      </c>
      <c r="D1532" s="6" t="s">
        <v>220</v>
      </c>
      <c r="E1532" s="10">
        <v>1</v>
      </c>
      <c r="F1532" s="11">
        <v>2660.625</v>
      </c>
      <c r="G1532" s="11">
        <f t="shared" si="63"/>
        <v>2660.625</v>
      </c>
    </row>
    <row r="1533" ht="26" customHeight="1" spans="1:7">
      <c r="A1533" s="6">
        <v>112</v>
      </c>
      <c r="B1533" s="10" t="s">
        <v>231</v>
      </c>
      <c r="C1533" s="10"/>
      <c r="D1533" s="6" t="s">
        <v>220</v>
      </c>
      <c r="E1533" s="10">
        <v>1</v>
      </c>
      <c r="F1533" s="11">
        <v>3270.663</v>
      </c>
      <c r="G1533" s="11">
        <f t="shared" si="63"/>
        <v>3270.663</v>
      </c>
    </row>
    <row r="1534" ht="26" customHeight="1" spans="1:7">
      <c r="A1534" s="6">
        <v>113</v>
      </c>
      <c r="B1534" s="10" t="s">
        <v>232</v>
      </c>
      <c r="C1534" s="10"/>
      <c r="D1534" s="6" t="s">
        <v>220</v>
      </c>
      <c r="E1534" s="10">
        <v>1</v>
      </c>
      <c r="F1534" s="11">
        <v>18742.73775</v>
      </c>
      <c r="G1534" s="11">
        <f t="shared" si="63"/>
        <v>18742.73775</v>
      </c>
    </row>
    <row r="1535" ht="29" customHeight="1" spans="1:7">
      <c r="A1535" s="4" t="s">
        <v>889</v>
      </c>
      <c r="B1535" s="4"/>
      <c r="C1535" s="4" t="s">
        <v>890</v>
      </c>
      <c r="D1535" s="13"/>
      <c r="E1535" s="13"/>
      <c r="F1535" s="13"/>
      <c r="G1535" s="13">
        <f>SUM(G1537:G1663)</f>
        <v>407204.93983125</v>
      </c>
    </row>
    <row r="1536" ht="18" customHeight="1" spans="1:7">
      <c r="A1536" s="6"/>
      <c r="B1536" s="7" t="s">
        <v>774</v>
      </c>
      <c r="C1536" s="7"/>
      <c r="D1536" s="6"/>
      <c r="E1536" s="8" t="s">
        <v>12</v>
      </c>
      <c r="F1536" s="8" t="s">
        <v>12</v>
      </c>
      <c r="G1536" s="8"/>
    </row>
    <row r="1537" ht="63.75" spans="1:7">
      <c r="A1537" s="6">
        <v>1</v>
      </c>
      <c r="B1537" s="9" t="s">
        <v>775</v>
      </c>
      <c r="C1537" s="9" t="s">
        <v>776</v>
      </c>
      <c r="D1537" s="6" t="s">
        <v>51</v>
      </c>
      <c r="E1537" s="10">
        <v>324.6</v>
      </c>
      <c r="F1537" s="11">
        <v>67.584</v>
      </c>
      <c r="G1537" s="11">
        <f>F1537*E1537</f>
        <v>21937.7664</v>
      </c>
    </row>
    <row r="1538" ht="63.75" spans="1:7">
      <c r="A1538" s="6">
        <v>2</v>
      </c>
      <c r="B1538" s="9" t="s">
        <v>775</v>
      </c>
      <c r="C1538" s="9" t="s">
        <v>777</v>
      </c>
      <c r="D1538" s="6" t="s">
        <v>51</v>
      </c>
      <c r="E1538" s="10">
        <v>89.61</v>
      </c>
      <c r="F1538" s="11">
        <v>44.04675</v>
      </c>
      <c r="G1538" s="11">
        <f t="shared" ref="G1538:G1569" si="64">F1538*E1538</f>
        <v>3947.0292675</v>
      </c>
    </row>
    <row r="1539" ht="38.25" spans="1:7">
      <c r="A1539" s="6">
        <v>3</v>
      </c>
      <c r="B1539" s="9" t="s">
        <v>210</v>
      </c>
      <c r="C1539" s="9" t="s">
        <v>778</v>
      </c>
      <c r="D1539" s="6" t="s">
        <v>212</v>
      </c>
      <c r="E1539" s="10">
        <v>416.03</v>
      </c>
      <c r="F1539" s="11">
        <v>9.33075</v>
      </c>
      <c r="G1539" s="11">
        <f t="shared" si="64"/>
        <v>3881.8719225</v>
      </c>
    </row>
    <row r="1540" ht="38.25" spans="1:7">
      <c r="A1540" s="6">
        <v>4</v>
      </c>
      <c r="B1540" s="9" t="s">
        <v>779</v>
      </c>
      <c r="C1540" s="9" t="s">
        <v>780</v>
      </c>
      <c r="D1540" s="6" t="s">
        <v>212</v>
      </c>
      <c r="E1540" s="10">
        <v>416.03</v>
      </c>
      <c r="F1540" s="11">
        <v>1.16325</v>
      </c>
      <c r="G1540" s="11">
        <f t="shared" si="64"/>
        <v>483.9468975</v>
      </c>
    </row>
    <row r="1541" ht="38.25" spans="1:7">
      <c r="A1541" s="6">
        <v>5</v>
      </c>
      <c r="B1541" s="9" t="s">
        <v>781</v>
      </c>
      <c r="C1541" s="9" t="s">
        <v>782</v>
      </c>
      <c r="D1541" s="6" t="s">
        <v>163</v>
      </c>
      <c r="E1541" s="10">
        <v>130.62</v>
      </c>
      <c r="F1541" s="11">
        <v>11.40975</v>
      </c>
      <c r="G1541" s="11">
        <f t="shared" si="64"/>
        <v>1490.341545</v>
      </c>
    </row>
    <row r="1542" ht="76.5" spans="1:7">
      <c r="A1542" s="6">
        <v>6</v>
      </c>
      <c r="B1542" s="9" t="s">
        <v>783</v>
      </c>
      <c r="C1542" s="9" t="s">
        <v>784</v>
      </c>
      <c r="D1542" s="6" t="s">
        <v>31</v>
      </c>
      <c r="E1542" s="10">
        <v>52</v>
      </c>
      <c r="F1542" s="11">
        <v>573.87825</v>
      </c>
      <c r="G1542" s="11">
        <f t="shared" si="64"/>
        <v>29841.669</v>
      </c>
    </row>
    <row r="1543" ht="76.5" spans="1:7">
      <c r="A1543" s="6">
        <v>7</v>
      </c>
      <c r="B1543" s="9" t="s">
        <v>783</v>
      </c>
      <c r="C1543" s="9" t="s">
        <v>785</v>
      </c>
      <c r="D1543" s="6" t="s">
        <v>31</v>
      </c>
      <c r="E1543" s="10">
        <v>24</v>
      </c>
      <c r="F1543" s="11">
        <v>573.87825</v>
      </c>
      <c r="G1543" s="11">
        <f t="shared" si="64"/>
        <v>13773.078</v>
      </c>
    </row>
    <row r="1544" ht="76.5" spans="1:7">
      <c r="A1544" s="6">
        <v>8</v>
      </c>
      <c r="B1544" s="9" t="s">
        <v>783</v>
      </c>
      <c r="C1544" s="9" t="s">
        <v>786</v>
      </c>
      <c r="D1544" s="6" t="s">
        <v>31</v>
      </c>
      <c r="E1544" s="10">
        <v>1</v>
      </c>
      <c r="F1544" s="11">
        <v>353.75175</v>
      </c>
      <c r="G1544" s="11">
        <f t="shared" si="64"/>
        <v>353.75175</v>
      </c>
    </row>
    <row r="1545" ht="38.25" spans="1:7">
      <c r="A1545" s="6">
        <v>9</v>
      </c>
      <c r="B1545" s="9" t="s">
        <v>787</v>
      </c>
      <c r="C1545" s="9" t="s">
        <v>788</v>
      </c>
      <c r="D1545" s="6" t="s">
        <v>789</v>
      </c>
      <c r="E1545" s="10">
        <v>120</v>
      </c>
      <c r="F1545" s="11">
        <v>40.326</v>
      </c>
      <c r="G1545" s="11">
        <f t="shared" si="64"/>
        <v>4839.12</v>
      </c>
    </row>
    <row r="1546" ht="25.5" spans="1:7">
      <c r="A1546" s="6">
        <v>10</v>
      </c>
      <c r="B1546" s="9" t="s">
        <v>787</v>
      </c>
      <c r="C1546" s="9" t="s">
        <v>790</v>
      </c>
      <c r="D1546" s="6" t="s">
        <v>39</v>
      </c>
      <c r="E1546" s="10">
        <v>3</v>
      </c>
      <c r="F1546" s="11">
        <v>31.22625</v>
      </c>
      <c r="G1546" s="11">
        <f t="shared" si="64"/>
        <v>93.67875</v>
      </c>
    </row>
    <row r="1547" ht="51" spans="1:7">
      <c r="A1547" s="6">
        <v>11</v>
      </c>
      <c r="B1547" s="9" t="s">
        <v>146</v>
      </c>
      <c r="C1547" s="9" t="s">
        <v>791</v>
      </c>
      <c r="D1547" s="6" t="s">
        <v>39</v>
      </c>
      <c r="E1547" s="10">
        <v>1</v>
      </c>
      <c r="F1547" s="11">
        <v>65.85975</v>
      </c>
      <c r="G1547" s="11">
        <f t="shared" si="64"/>
        <v>65.85975</v>
      </c>
    </row>
    <row r="1548" ht="51" spans="1:7">
      <c r="A1548" s="6">
        <v>12</v>
      </c>
      <c r="B1548" s="9" t="s">
        <v>146</v>
      </c>
      <c r="C1548" s="9" t="s">
        <v>243</v>
      </c>
      <c r="D1548" s="6" t="s">
        <v>39</v>
      </c>
      <c r="E1548" s="10">
        <v>1</v>
      </c>
      <c r="F1548" s="11">
        <v>39.0555</v>
      </c>
      <c r="G1548" s="11">
        <f t="shared" si="64"/>
        <v>39.0555</v>
      </c>
    </row>
    <row r="1549" ht="51" spans="1:7">
      <c r="A1549" s="6">
        <v>13</v>
      </c>
      <c r="B1549" s="9" t="s">
        <v>198</v>
      </c>
      <c r="C1549" s="9" t="s">
        <v>792</v>
      </c>
      <c r="D1549" s="6" t="s">
        <v>39</v>
      </c>
      <c r="E1549" s="10">
        <v>9</v>
      </c>
      <c r="F1549" s="11">
        <v>195.63225</v>
      </c>
      <c r="G1549" s="11">
        <f t="shared" si="64"/>
        <v>1760.69025</v>
      </c>
    </row>
    <row r="1550" ht="51" spans="1:7">
      <c r="A1550" s="6">
        <v>14</v>
      </c>
      <c r="B1550" s="9" t="s">
        <v>198</v>
      </c>
      <c r="C1550" s="9" t="s">
        <v>793</v>
      </c>
      <c r="D1550" s="6" t="s">
        <v>39</v>
      </c>
      <c r="E1550" s="10">
        <v>1</v>
      </c>
      <c r="F1550" s="11">
        <v>121.76175</v>
      </c>
      <c r="G1550" s="11">
        <f t="shared" si="64"/>
        <v>121.76175</v>
      </c>
    </row>
    <row r="1551" ht="38.25" spans="1:7">
      <c r="A1551" s="6">
        <v>15</v>
      </c>
      <c r="B1551" s="9" t="s">
        <v>205</v>
      </c>
      <c r="C1551" s="9" t="s">
        <v>794</v>
      </c>
      <c r="D1551" s="6" t="s">
        <v>207</v>
      </c>
      <c r="E1551" s="10">
        <v>9</v>
      </c>
      <c r="F1551" s="11">
        <v>100.518</v>
      </c>
      <c r="G1551" s="11">
        <f t="shared" si="64"/>
        <v>904.662</v>
      </c>
    </row>
    <row r="1552" ht="38.25" spans="1:7">
      <c r="A1552" s="6">
        <v>16</v>
      </c>
      <c r="B1552" s="9" t="s">
        <v>205</v>
      </c>
      <c r="C1552" s="9" t="s">
        <v>795</v>
      </c>
      <c r="D1552" s="6" t="s">
        <v>207</v>
      </c>
      <c r="E1552" s="10">
        <v>1</v>
      </c>
      <c r="F1552" s="11">
        <v>70.14975</v>
      </c>
      <c r="G1552" s="11">
        <f t="shared" si="64"/>
        <v>70.14975</v>
      </c>
    </row>
    <row r="1553" ht="38.25" spans="1:7">
      <c r="A1553" s="6">
        <v>17</v>
      </c>
      <c r="B1553" s="9" t="s">
        <v>108</v>
      </c>
      <c r="C1553" s="9" t="s">
        <v>796</v>
      </c>
      <c r="D1553" s="6" t="s">
        <v>39</v>
      </c>
      <c r="E1553" s="10">
        <v>10</v>
      </c>
      <c r="F1553" s="11">
        <v>102.93525</v>
      </c>
      <c r="G1553" s="11">
        <f t="shared" si="64"/>
        <v>1029.3525</v>
      </c>
    </row>
    <row r="1554" ht="38.25" spans="1:7">
      <c r="A1554" s="6">
        <v>18</v>
      </c>
      <c r="B1554" s="9" t="s">
        <v>108</v>
      </c>
      <c r="C1554" s="9" t="s">
        <v>797</v>
      </c>
      <c r="D1554" s="6" t="s">
        <v>39</v>
      </c>
      <c r="E1554" s="10">
        <v>76</v>
      </c>
      <c r="F1554" s="11">
        <v>62.26275</v>
      </c>
      <c r="G1554" s="11">
        <f t="shared" si="64"/>
        <v>4731.969</v>
      </c>
    </row>
    <row r="1555" ht="51" spans="1:7">
      <c r="A1555" s="6">
        <v>19</v>
      </c>
      <c r="B1555" s="9" t="s">
        <v>108</v>
      </c>
      <c r="C1555" s="9" t="s">
        <v>798</v>
      </c>
      <c r="D1555" s="6" t="s">
        <v>39</v>
      </c>
      <c r="E1555" s="10">
        <v>1</v>
      </c>
      <c r="F1555" s="11">
        <v>177.1605</v>
      </c>
      <c r="G1555" s="11">
        <f t="shared" si="64"/>
        <v>177.1605</v>
      </c>
    </row>
    <row r="1556" ht="38.25" spans="1:7">
      <c r="A1556" s="6">
        <v>20</v>
      </c>
      <c r="B1556" s="9" t="s">
        <v>799</v>
      </c>
      <c r="C1556" s="9" t="s">
        <v>800</v>
      </c>
      <c r="D1556" s="6" t="s">
        <v>801</v>
      </c>
      <c r="E1556" s="10">
        <v>77</v>
      </c>
      <c r="F1556" s="11">
        <v>30.76425</v>
      </c>
      <c r="G1556" s="11">
        <f t="shared" si="64"/>
        <v>2368.84725</v>
      </c>
    </row>
    <row r="1557" ht="51" spans="1:7">
      <c r="A1557" s="6">
        <v>21</v>
      </c>
      <c r="B1557" s="9" t="s">
        <v>802</v>
      </c>
      <c r="C1557" s="9" t="s">
        <v>803</v>
      </c>
      <c r="D1557" s="6" t="s">
        <v>15</v>
      </c>
      <c r="E1557" s="10">
        <v>1</v>
      </c>
      <c r="F1557" s="11">
        <v>2761.11825</v>
      </c>
      <c r="G1557" s="11">
        <f t="shared" si="64"/>
        <v>2761.11825</v>
      </c>
    </row>
    <row r="1558" ht="51" spans="1:7">
      <c r="A1558" s="6">
        <v>22</v>
      </c>
      <c r="B1558" s="9" t="s">
        <v>802</v>
      </c>
      <c r="C1558" s="9" t="s">
        <v>804</v>
      </c>
      <c r="D1558" s="6" t="s">
        <v>15</v>
      </c>
      <c r="E1558" s="10">
        <v>1</v>
      </c>
      <c r="F1558" s="11">
        <v>2761.11825</v>
      </c>
      <c r="G1558" s="11">
        <f t="shared" si="64"/>
        <v>2761.11825</v>
      </c>
    </row>
    <row r="1559" ht="51" spans="1:7">
      <c r="A1559" s="6">
        <v>23</v>
      </c>
      <c r="B1559" s="9" t="s">
        <v>802</v>
      </c>
      <c r="C1559" s="9" t="s">
        <v>805</v>
      </c>
      <c r="D1559" s="6" t="s">
        <v>15</v>
      </c>
      <c r="E1559" s="10">
        <v>1</v>
      </c>
      <c r="F1559" s="11">
        <v>2761.11825</v>
      </c>
      <c r="G1559" s="11">
        <f t="shared" si="64"/>
        <v>2761.11825</v>
      </c>
    </row>
    <row r="1560" ht="51" spans="1:7">
      <c r="A1560" s="6">
        <v>24</v>
      </c>
      <c r="B1560" s="9" t="s">
        <v>802</v>
      </c>
      <c r="C1560" s="9" t="s">
        <v>806</v>
      </c>
      <c r="D1560" s="6" t="s">
        <v>15</v>
      </c>
      <c r="E1560" s="10">
        <v>1</v>
      </c>
      <c r="F1560" s="11">
        <v>2761.11825</v>
      </c>
      <c r="G1560" s="11">
        <f t="shared" si="64"/>
        <v>2761.11825</v>
      </c>
    </row>
    <row r="1561" ht="51" spans="1:7">
      <c r="A1561" s="6">
        <v>25</v>
      </c>
      <c r="B1561" s="9" t="s">
        <v>802</v>
      </c>
      <c r="C1561" s="9" t="s">
        <v>807</v>
      </c>
      <c r="D1561" s="6" t="s">
        <v>15</v>
      </c>
      <c r="E1561" s="10">
        <v>1</v>
      </c>
      <c r="F1561" s="11">
        <v>2761.11825</v>
      </c>
      <c r="G1561" s="11">
        <f t="shared" si="64"/>
        <v>2761.11825</v>
      </c>
    </row>
    <row r="1562" ht="51" spans="1:7">
      <c r="A1562" s="6">
        <v>26</v>
      </c>
      <c r="B1562" s="9" t="s">
        <v>802</v>
      </c>
      <c r="C1562" s="9" t="s">
        <v>808</v>
      </c>
      <c r="D1562" s="6" t="s">
        <v>15</v>
      </c>
      <c r="E1562" s="10">
        <v>1</v>
      </c>
      <c r="F1562" s="11">
        <v>2761.11825</v>
      </c>
      <c r="G1562" s="11">
        <f t="shared" si="64"/>
        <v>2761.11825</v>
      </c>
    </row>
    <row r="1563" ht="51" spans="1:7">
      <c r="A1563" s="6">
        <v>27</v>
      </c>
      <c r="B1563" s="9" t="s">
        <v>809</v>
      </c>
      <c r="C1563" s="9" t="s">
        <v>810</v>
      </c>
      <c r="D1563" s="6" t="s">
        <v>31</v>
      </c>
      <c r="E1563" s="10">
        <v>83</v>
      </c>
      <c r="F1563" s="11">
        <v>64.284</v>
      </c>
      <c r="G1563" s="11">
        <f t="shared" si="64"/>
        <v>5335.572</v>
      </c>
    </row>
    <row r="1564" ht="51" spans="1:7">
      <c r="A1564" s="6">
        <v>28</v>
      </c>
      <c r="B1564" s="9" t="s">
        <v>809</v>
      </c>
      <c r="C1564" s="9" t="s">
        <v>811</v>
      </c>
      <c r="D1564" s="6" t="s">
        <v>31</v>
      </c>
      <c r="E1564" s="10">
        <v>6</v>
      </c>
      <c r="F1564" s="11">
        <v>64.284</v>
      </c>
      <c r="G1564" s="11">
        <f t="shared" si="64"/>
        <v>385.704</v>
      </c>
    </row>
    <row r="1565" ht="51" spans="1:7">
      <c r="A1565" s="6">
        <v>29</v>
      </c>
      <c r="B1565" s="9" t="s">
        <v>809</v>
      </c>
      <c r="C1565" s="9" t="s">
        <v>812</v>
      </c>
      <c r="D1565" s="6" t="s">
        <v>31</v>
      </c>
      <c r="E1565" s="10">
        <v>45</v>
      </c>
      <c r="F1565" s="11">
        <v>64.284</v>
      </c>
      <c r="G1565" s="11">
        <f t="shared" si="64"/>
        <v>2892.78</v>
      </c>
    </row>
    <row r="1566" ht="51" spans="1:7">
      <c r="A1566" s="6">
        <v>30</v>
      </c>
      <c r="B1566" s="9" t="s">
        <v>809</v>
      </c>
      <c r="C1566" s="9" t="s">
        <v>813</v>
      </c>
      <c r="D1566" s="6" t="s">
        <v>31</v>
      </c>
      <c r="E1566" s="10">
        <v>67</v>
      </c>
      <c r="F1566" s="11">
        <v>64.284</v>
      </c>
      <c r="G1566" s="11">
        <f t="shared" si="64"/>
        <v>4307.028</v>
      </c>
    </row>
    <row r="1567" ht="51" spans="1:7">
      <c r="A1567" s="6">
        <v>31</v>
      </c>
      <c r="B1567" s="9" t="s">
        <v>809</v>
      </c>
      <c r="C1567" s="9" t="s">
        <v>814</v>
      </c>
      <c r="D1567" s="6" t="s">
        <v>31</v>
      </c>
      <c r="E1567" s="10">
        <v>101</v>
      </c>
      <c r="F1567" s="11">
        <v>70.389</v>
      </c>
      <c r="G1567" s="11">
        <f t="shared" si="64"/>
        <v>7109.289</v>
      </c>
    </row>
    <row r="1568" ht="51" spans="1:7">
      <c r="A1568" s="6">
        <v>32</v>
      </c>
      <c r="B1568" s="9" t="s">
        <v>809</v>
      </c>
      <c r="C1568" s="9" t="s">
        <v>815</v>
      </c>
      <c r="D1568" s="6" t="s">
        <v>31</v>
      </c>
      <c r="E1568" s="10">
        <v>2</v>
      </c>
      <c r="F1568" s="11">
        <v>70.389</v>
      </c>
      <c r="G1568" s="11">
        <f t="shared" si="64"/>
        <v>140.778</v>
      </c>
    </row>
    <row r="1569" ht="51" spans="1:7">
      <c r="A1569" s="6">
        <v>33</v>
      </c>
      <c r="B1569" s="9" t="s">
        <v>809</v>
      </c>
      <c r="C1569" s="9" t="s">
        <v>816</v>
      </c>
      <c r="D1569" s="6" t="s">
        <v>31</v>
      </c>
      <c r="E1569" s="10">
        <v>3</v>
      </c>
      <c r="F1569" s="11">
        <v>85.3215</v>
      </c>
      <c r="G1569" s="11">
        <f t="shared" si="64"/>
        <v>255.9645</v>
      </c>
    </row>
    <row r="1570" ht="51" spans="1:7">
      <c r="A1570" s="6">
        <v>34</v>
      </c>
      <c r="B1570" s="9" t="s">
        <v>809</v>
      </c>
      <c r="C1570" s="9" t="s">
        <v>817</v>
      </c>
      <c r="D1570" s="6" t="s">
        <v>31</v>
      </c>
      <c r="E1570" s="10">
        <v>232</v>
      </c>
      <c r="F1570" s="11">
        <v>106.07025</v>
      </c>
      <c r="G1570" s="11">
        <f t="shared" ref="G1570:G1601" si="65">F1570*E1570</f>
        <v>24608.298</v>
      </c>
    </row>
    <row r="1571" ht="51" spans="1:7">
      <c r="A1571" s="6">
        <v>35</v>
      </c>
      <c r="B1571" s="9" t="s">
        <v>809</v>
      </c>
      <c r="C1571" s="9" t="s">
        <v>818</v>
      </c>
      <c r="D1571" s="6" t="s">
        <v>31</v>
      </c>
      <c r="E1571" s="10">
        <v>6</v>
      </c>
      <c r="F1571" s="11">
        <v>106.07025</v>
      </c>
      <c r="G1571" s="11">
        <f t="shared" si="65"/>
        <v>636.4215</v>
      </c>
    </row>
    <row r="1572" ht="51" spans="1:7">
      <c r="A1572" s="6">
        <v>36</v>
      </c>
      <c r="B1572" s="9" t="s">
        <v>68</v>
      </c>
      <c r="C1572" s="9" t="s">
        <v>819</v>
      </c>
      <c r="D1572" s="6" t="s">
        <v>51</v>
      </c>
      <c r="E1572" s="10">
        <v>2477.86</v>
      </c>
      <c r="F1572" s="11">
        <v>6.60825</v>
      </c>
      <c r="G1572" s="11">
        <f t="shared" si="65"/>
        <v>16374.318345</v>
      </c>
    </row>
    <row r="1573" ht="51" spans="1:7">
      <c r="A1573" s="6">
        <v>37</v>
      </c>
      <c r="B1573" s="9" t="s">
        <v>68</v>
      </c>
      <c r="C1573" s="9" t="s">
        <v>76</v>
      </c>
      <c r="D1573" s="6" t="s">
        <v>51</v>
      </c>
      <c r="E1573" s="10">
        <v>239.66</v>
      </c>
      <c r="F1573" s="11">
        <v>10.58475</v>
      </c>
      <c r="G1573" s="11">
        <f t="shared" si="65"/>
        <v>2536.741185</v>
      </c>
    </row>
    <row r="1574" ht="51" spans="1:7">
      <c r="A1574" s="6">
        <v>38</v>
      </c>
      <c r="B1574" s="9" t="s">
        <v>79</v>
      </c>
      <c r="C1574" s="9" t="s">
        <v>820</v>
      </c>
      <c r="D1574" s="6" t="s">
        <v>51</v>
      </c>
      <c r="E1574" s="10">
        <v>189.64</v>
      </c>
      <c r="F1574" s="11">
        <v>13.5795</v>
      </c>
      <c r="G1574" s="11">
        <f t="shared" si="65"/>
        <v>2575.21638</v>
      </c>
    </row>
    <row r="1575" ht="51" spans="1:7">
      <c r="A1575" s="6">
        <v>39</v>
      </c>
      <c r="B1575" s="9" t="s">
        <v>79</v>
      </c>
      <c r="C1575" s="9" t="s">
        <v>821</v>
      </c>
      <c r="D1575" s="6" t="s">
        <v>51</v>
      </c>
      <c r="E1575" s="10">
        <v>41</v>
      </c>
      <c r="F1575" s="11">
        <v>10.88175</v>
      </c>
      <c r="G1575" s="11">
        <f t="shared" si="65"/>
        <v>446.15175</v>
      </c>
    </row>
    <row r="1576" ht="51" spans="1:7">
      <c r="A1576" s="6">
        <v>40</v>
      </c>
      <c r="B1576" s="9" t="s">
        <v>91</v>
      </c>
      <c r="C1576" s="9" t="s">
        <v>95</v>
      </c>
      <c r="D1576" s="6" t="s">
        <v>51</v>
      </c>
      <c r="E1576" s="10">
        <v>4384.21</v>
      </c>
      <c r="F1576" s="11">
        <v>2.409</v>
      </c>
      <c r="G1576" s="11">
        <f t="shared" si="65"/>
        <v>10561.56189</v>
      </c>
    </row>
    <row r="1577" ht="38.25" spans="1:7">
      <c r="A1577" s="6">
        <v>41</v>
      </c>
      <c r="B1577" s="9" t="s">
        <v>103</v>
      </c>
      <c r="C1577" s="9" t="s">
        <v>106</v>
      </c>
      <c r="D1577" s="6" t="s">
        <v>39</v>
      </c>
      <c r="E1577" s="10">
        <v>525</v>
      </c>
      <c r="F1577" s="11">
        <v>4.8345</v>
      </c>
      <c r="G1577" s="11">
        <f t="shared" si="65"/>
        <v>2538.1125</v>
      </c>
    </row>
    <row r="1578" ht="25.5" spans="1:7">
      <c r="A1578" s="6">
        <v>42</v>
      </c>
      <c r="B1578" s="9" t="s">
        <v>822</v>
      </c>
      <c r="C1578" s="9" t="s">
        <v>823</v>
      </c>
      <c r="D1578" s="6" t="s">
        <v>114</v>
      </c>
      <c r="E1578" s="10">
        <v>1</v>
      </c>
      <c r="F1578" s="11">
        <v>1800.348</v>
      </c>
      <c r="G1578" s="11">
        <f t="shared" si="65"/>
        <v>1800.348</v>
      </c>
    </row>
    <row r="1579" ht="25.5" spans="1:7">
      <c r="A1579" s="6">
        <v>43</v>
      </c>
      <c r="B1579" s="9" t="s">
        <v>110</v>
      </c>
      <c r="C1579" s="9" t="s">
        <v>111</v>
      </c>
      <c r="D1579" s="6" t="s">
        <v>15</v>
      </c>
      <c r="E1579" s="10">
        <v>1</v>
      </c>
      <c r="F1579" s="11">
        <v>765.2865</v>
      </c>
      <c r="G1579" s="11">
        <f t="shared" si="65"/>
        <v>765.2865</v>
      </c>
    </row>
    <row r="1580" ht="76.5" spans="1:7">
      <c r="A1580" s="6">
        <v>44</v>
      </c>
      <c r="B1580" s="9" t="s">
        <v>49</v>
      </c>
      <c r="C1580" s="9" t="s">
        <v>824</v>
      </c>
      <c r="D1580" s="6" t="s">
        <v>51</v>
      </c>
      <c r="E1580" s="10">
        <v>63.9</v>
      </c>
      <c r="F1580" s="11">
        <v>47.62725</v>
      </c>
      <c r="G1580" s="11">
        <f t="shared" si="65"/>
        <v>3043.381275</v>
      </c>
    </row>
    <row r="1581" ht="76.5" spans="1:7">
      <c r="A1581" s="6">
        <v>45</v>
      </c>
      <c r="B1581" s="9" t="s">
        <v>49</v>
      </c>
      <c r="C1581" s="9" t="s">
        <v>825</v>
      </c>
      <c r="D1581" s="6" t="s">
        <v>51</v>
      </c>
      <c r="E1581" s="10">
        <v>14.89</v>
      </c>
      <c r="F1581" s="11">
        <v>47.62725</v>
      </c>
      <c r="G1581" s="11">
        <f t="shared" si="65"/>
        <v>709.1697525</v>
      </c>
    </row>
    <row r="1582" ht="51" spans="1:7">
      <c r="A1582" s="6">
        <v>46</v>
      </c>
      <c r="B1582" s="9" t="s">
        <v>65</v>
      </c>
      <c r="C1582" s="9" t="s">
        <v>66</v>
      </c>
      <c r="D1582" s="6" t="s">
        <v>67</v>
      </c>
      <c r="E1582" s="10">
        <v>0.015</v>
      </c>
      <c r="F1582" s="11">
        <v>8648.59875</v>
      </c>
      <c r="G1582" s="11">
        <f t="shared" si="65"/>
        <v>129.72898125</v>
      </c>
    </row>
    <row r="1583" ht="38.25" spans="1:7">
      <c r="A1583" s="6">
        <v>47</v>
      </c>
      <c r="B1583" s="9" t="s">
        <v>826</v>
      </c>
      <c r="C1583" s="9" t="s">
        <v>827</v>
      </c>
      <c r="D1583" s="6" t="s">
        <v>15</v>
      </c>
      <c r="E1583" s="10">
        <v>1</v>
      </c>
      <c r="F1583" s="11">
        <v>2416.59</v>
      </c>
      <c r="G1583" s="11">
        <f t="shared" si="65"/>
        <v>2416.59</v>
      </c>
    </row>
    <row r="1584" ht="25.5" spans="1:7">
      <c r="A1584" s="6">
        <v>48</v>
      </c>
      <c r="B1584" s="9" t="s">
        <v>828</v>
      </c>
      <c r="C1584" s="9" t="s">
        <v>829</v>
      </c>
      <c r="D1584" s="6" t="s">
        <v>15</v>
      </c>
      <c r="E1584" s="10">
        <v>20</v>
      </c>
      <c r="F1584" s="11">
        <v>121.61325</v>
      </c>
      <c r="G1584" s="11">
        <f t="shared" si="65"/>
        <v>2432.265</v>
      </c>
    </row>
    <row r="1585" ht="51" spans="1:7">
      <c r="A1585" s="6">
        <v>49</v>
      </c>
      <c r="B1585" s="9" t="s">
        <v>68</v>
      </c>
      <c r="C1585" s="9" t="s">
        <v>830</v>
      </c>
      <c r="D1585" s="6" t="s">
        <v>51</v>
      </c>
      <c r="E1585" s="10">
        <v>3454.34</v>
      </c>
      <c r="F1585" s="11">
        <v>6.60825</v>
      </c>
      <c r="G1585" s="11">
        <f t="shared" si="65"/>
        <v>22827.142305</v>
      </c>
    </row>
    <row r="1586" ht="51" spans="1:7">
      <c r="A1586" s="6">
        <v>50</v>
      </c>
      <c r="B1586" s="9" t="s">
        <v>68</v>
      </c>
      <c r="C1586" s="9" t="s">
        <v>831</v>
      </c>
      <c r="D1586" s="6" t="s">
        <v>51</v>
      </c>
      <c r="E1586" s="10">
        <v>25.6</v>
      </c>
      <c r="F1586" s="11">
        <v>8.943</v>
      </c>
      <c r="G1586" s="11">
        <f t="shared" si="65"/>
        <v>228.9408</v>
      </c>
    </row>
    <row r="1587" ht="51" spans="1:7">
      <c r="A1587" s="6">
        <v>51</v>
      </c>
      <c r="B1587" s="9" t="s">
        <v>68</v>
      </c>
      <c r="C1587" s="9" t="s">
        <v>832</v>
      </c>
      <c r="D1587" s="6" t="s">
        <v>51</v>
      </c>
      <c r="E1587" s="10">
        <v>25.6</v>
      </c>
      <c r="F1587" s="11">
        <v>10.22175</v>
      </c>
      <c r="G1587" s="11">
        <f t="shared" si="65"/>
        <v>261.6768</v>
      </c>
    </row>
    <row r="1588" ht="51" spans="1:7">
      <c r="A1588" s="6">
        <v>52</v>
      </c>
      <c r="B1588" s="9" t="s">
        <v>68</v>
      </c>
      <c r="C1588" s="9" t="s">
        <v>76</v>
      </c>
      <c r="D1588" s="6" t="s">
        <v>51</v>
      </c>
      <c r="E1588" s="10">
        <v>580.58</v>
      </c>
      <c r="F1588" s="11">
        <v>10.58475</v>
      </c>
      <c r="G1588" s="11">
        <f t="shared" si="65"/>
        <v>6145.294155</v>
      </c>
    </row>
    <row r="1589" ht="51" spans="1:7">
      <c r="A1589" s="6">
        <v>53</v>
      </c>
      <c r="B1589" s="9" t="s">
        <v>68</v>
      </c>
      <c r="C1589" s="9" t="s">
        <v>75</v>
      </c>
      <c r="D1589" s="6" t="s">
        <v>51</v>
      </c>
      <c r="E1589" s="10">
        <v>43.05</v>
      </c>
      <c r="F1589" s="11">
        <v>14.49525</v>
      </c>
      <c r="G1589" s="11">
        <f t="shared" si="65"/>
        <v>624.0205125</v>
      </c>
    </row>
    <row r="1590" ht="51" spans="1:7">
      <c r="A1590" s="6">
        <v>54</v>
      </c>
      <c r="B1590" s="9" t="s">
        <v>88</v>
      </c>
      <c r="C1590" s="9" t="s">
        <v>833</v>
      </c>
      <c r="D1590" s="6" t="s">
        <v>51</v>
      </c>
      <c r="E1590" s="10">
        <v>44.13</v>
      </c>
      <c r="F1590" s="11">
        <v>9.8175</v>
      </c>
      <c r="G1590" s="11">
        <f t="shared" si="65"/>
        <v>433.246275</v>
      </c>
    </row>
    <row r="1591" ht="51" spans="1:7">
      <c r="A1591" s="6">
        <v>55</v>
      </c>
      <c r="B1591" s="9" t="s">
        <v>91</v>
      </c>
      <c r="C1591" s="9" t="s">
        <v>95</v>
      </c>
      <c r="D1591" s="6" t="s">
        <v>51</v>
      </c>
      <c r="E1591" s="10">
        <v>2993.07</v>
      </c>
      <c r="F1591" s="11">
        <v>2.409</v>
      </c>
      <c r="G1591" s="11">
        <f t="shared" si="65"/>
        <v>7210.30563</v>
      </c>
    </row>
    <row r="1592" ht="51" spans="1:7">
      <c r="A1592" s="6">
        <v>56</v>
      </c>
      <c r="B1592" s="9" t="s">
        <v>91</v>
      </c>
      <c r="C1592" s="9" t="s">
        <v>96</v>
      </c>
      <c r="D1592" s="6" t="s">
        <v>51</v>
      </c>
      <c r="E1592" s="10">
        <v>7515.56</v>
      </c>
      <c r="F1592" s="11">
        <v>1.57575</v>
      </c>
      <c r="G1592" s="11">
        <f t="shared" si="65"/>
        <v>11842.64367</v>
      </c>
    </row>
    <row r="1593" ht="51" spans="1:7">
      <c r="A1593" s="6">
        <v>57</v>
      </c>
      <c r="B1593" s="9" t="s">
        <v>91</v>
      </c>
      <c r="C1593" s="9" t="s">
        <v>834</v>
      </c>
      <c r="D1593" s="6" t="s">
        <v>51</v>
      </c>
      <c r="E1593" s="10">
        <v>14.85</v>
      </c>
      <c r="F1593" s="11">
        <v>4.5045</v>
      </c>
      <c r="G1593" s="11">
        <f t="shared" si="65"/>
        <v>66.891825</v>
      </c>
    </row>
    <row r="1594" ht="51" spans="1:7">
      <c r="A1594" s="6">
        <v>58</v>
      </c>
      <c r="B1594" s="9" t="s">
        <v>91</v>
      </c>
      <c r="C1594" s="9" t="s">
        <v>835</v>
      </c>
      <c r="D1594" s="6" t="s">
        <v>51</v>
      </c>
      <c r="E1594" s="10">
        <v>254.39</v>
      </c>
      <c r="F1594" s="11">
        <v>2.91225</v>
      </c>
      <c r="G1594" s="11">
        <f t="shared" si="65"/>
        <v>740.8472775</v>
      </c>
    </row>
    <row r="1595" ht="38.25" spans="1:7">
      <c r="A1595" s="6">
        <v>59</v>
      </c>
      <c r="B1595" s="9" t="s">
        <v>101</v>
      </c>
      <c r="C1595" s="9" t="s">
        <v>102</v>
      </c>
      <c r="D1595" s="6" t="s">
        <v>39</v>
      </c>
      <c r="E1595" s="10">
        <v>2</v>
      </c>
      <c r="F1595" s="11">
        <v>48.51</v>
      </c>
      <c r="G1595" s="11">
        <f t="shared" si="65"/>
        <v>97.02</v>
      </c>
    </row>
    <row r="1596" ht="38.25" spans="1:7">
      <c r="A1596" s="6">
        <v>60</v>
      </c>
      <c r="B1596" s="9" t="s">
        <v>836</v>
      </c>
      <c r="C1596" s="9" t="s">
        <v>837</v>
      </c>
      <c r="D1596" s="6" t="s">
        <v>39</v>
      </c>
      <c r="E1596" s="10">
        <v>180</v>
      </c>
      <c r="F1596" s="11">
        <v>67.39425</v>
      </c>
      <c r="G1596" s="11">
        <f t="shared" si="65"/>
        <v>12130.965</v>
      </c>
    </row>
    <row r="1597" ht="38.25" spans="1:7">
      <c r="A1597" s="6">
        <v>61</v>
      </c>
      <c r="B1597" s="9" t="s">
        <v>320</v>
      </c>
      <c r="C1597" s="9" t="s">
        <v>838</v>
      </c>
      <c r="D1597" s="6" t="s">
        <v>39</v>
      </c>
      <c r="E1597" s="10">
        <v>80</v>
      </c>
      <c r="F1597" s="11">
        <v>52.84125</v>
      </c>
      <c r="G1597" s="11">
        <f t="shared" si="65"/>
        <v>4227.3</v>
      </c>
    </row>
    <row r="1598" ht="38.25" spans="1:7">
      <c r="A1598" s="6">
        <v>62</v>
      </c>
      <c r="B1598" s="9" t="s">
        <v>320</v>
      </c>
      <c r="C1598" s="9" t="s">
        <v>839</v>
      </c>
      <c r="D1598" s="6" t="s">
        <v>39</v>
      </c>
      <c r="E1598" s="10">
        <v>77</v>
      </c>
      <c r="F1598" s="11">
        <v>37.4385</v>
      </c>
      <c r="G1598" s="11">
        <f t="shared" si="65"/>
        <v>2882.7645</v>
      </c>
    </row>
    <row r="1599" ht="38.25" spans="1:7">
      <c r="A1599" s="6">
        <v>63</v>
      </c>
      <c r="B1599" s="9" t="s">
        <v>325</v>
      </c>
      <c r="C1599" s="9" t="s">
        <v>840</v>
      </c>
      <c r="D1599" s="6" t="s">
        <v>39</v>
      </c>
      <c r="E1599" s="10">
        <v>64</v>
      </c>
      <c r="F1599" s="11">
        <v>69.15975</v>
      </c>
      <c r="G1599" s="11">
        <f t="shared" si="65"/>
        <v>4426.224</v>
      </c>
    </row>
    <row r="1600" ht="38.25" spans="1:7">
      <c r="A1600" s="6">
        <v>64</v>
      </c>
      <c r="B1600" s="9" t="s">
        <v>841</v>
      </c>
      <c r="C1600" s="9" t="s">
        <v>842</v>
      </c>
      <c r="D1600" s="6" t="s">
        <v>39</v>
      </c>
      <c r="E1600" s="10">
        <v>123</v>
      </c>
      <c r="F1600" s="11">
        <v>53.097</v>
      </c>
      <c r="G1600" s="11">
        <f t="shared" si="65"/>
        <v>6530.931</v>
      </c>
    </row>
    <row r="1601" ht="38.25" spans="1:7">
      <c r="A1601" s="6">
        <v>65</v>
      </c>
      <c r="B1601" s="9" t="s">
        <v>843</v>
      </c>
      <c r="C1601" s="9" t="s">
        <v>844</v>
      </c>
      <c r="D1601" s="6" t="s">
        <v>845</v>
      </c>
      <c r="E1601" s="10">
        <v>6</v>
      </c>
      <c r="F1601" s="11">
        <v>75.34725</v>
      </c>
      <c r="G1601" s="11">
        <f t="shared" si="65"/>
        <v>452.0835</v>
      </c>
    </row>
    <row r="1602" ht="38.25" spans="1:7">
      <c r="A1602" s="6">
        <v>66</v>
      </c>
      <c r="B1602" s="9" t="s">
        <v>846</v>
      </c>
      <c r="C1602" s="9" t="s">
        <v>847</v>
      </c>
      <c r="D1602" s="6" t="s">
        <v>15</v>
      </c>
      <c r="E1602" s="10">
        <v>1</v>
      </c>
      <c r="F1602" s="11">
        <v>394.746</v>
      </c>
      <c r="G1602" s="11">
        <f t="shared" ref="G1602:G1630" si="66">F1602*E1602</f>
        <v>394.746</v>
      </c>
    </row>
    <row r="1603" ht="25.5" spans="1:7">
      <c r="A1603" s="6">
        <v>67</v>
      </c>
      <c r="B1603" s="9" t="s">
        <v>848</v>
      </c>
      <c r="C1603" s="9" t="s">
        <v>849</v>
      </c>
      <c r="D1603" s="6" t="s">
        <v>39</v>
      </c>
      <c r="E1603" s="10">
        <v>29</v>
      </c>
      <c r="F1603" s="11">
        <v>129.59925</v>
      </c>
      <c r="G1603" s="11">
        <f t="shared" si="66"/>
        <v>3758.37825</v>
      </c>
    </row>
    <row r="1604" ht="25.5" spans="1:7">
      <c r="A1604" s="6">
        <v>68</v>
      </c>
      <c r="B1604" s="9" t="s">
        <v>848</v>
      </c>
      <c r="C1604" s="9" t="s">
        <v>850</v>
      </c>
      <c r="D1604" s="6" t="s">
        <v>39</v>
      </c>
      <c r="E1604" s="10">
        <v>32</v>
      </c>
      <c r="F1604" s="11">
        <v>86.922</v>
      </c>
      <c r="G1604" s="11">
        <f t="shared" si="66"/>
        <v>2781.504</v>
      </c>
    </row>
    <row r="1605" ht="25.5" spans="1:7">
      <c r="A1605" s="6">
        <v>69</v>
      </c>
      <c r="B1605" s="9" t="s">
        <v>848</v>
      </c>
      <c r="C1605" s="9" t="s">
        <v>851</v>
      </c>
      <c r="D1605" s="6" t="s">
        <v>39</v>
      </c>
      <c r="E1605" s="10">
        <v>4</v>
      </c>
      <c r="F1605" s="11">
        <v>74.1675</v>
      </c>
      <c r="G1605" s="11">
        <f t="shared" si="66"/>
        <v>296.67</v>
      </c>
    </row>
    <row r="1606" ht="38.25" spans="1:7">
      <c r="A1606" s="6">
        <v>70</v>
      </c>
      <c r="B1606" s="9" t="s">
        <v>852</v>
      </c>
      <c r="C1606" s="9" t="s">
        <v>853</v>
      </c>
      <c r="D1606" s="6" t="s">
        <v>854</v>
      </c>
      <c r="E1606" s="10">
        <v>193</v>
      </c>
      <c r="F1606" s="11">
        <v>13.80225</v>
      </c>
      <c r="G1606" s="11">
        <f t="shared" si="66"/>
        <v>2663.83425</v>
      </c>
    </row>
    <row r="1607" ht="38.25" spans="1:7">
      <c r="A1607" s="6">
        <v>71</v>
      </c>
      <c r="B1607" s="9" t="s">
        <v>852</v>
      </c>
      <c r="C1607" s="9" t="s">
        <v>855</v>
      </c>
      <c r="D1607" s="6" t="s">
        <v>845</v>
      </c>
      <c r="E1607" s="10">
        <v>5</v>
      </c>
      <c r="F1607" s="11">
        <v>20.84775</v>
      </c>
      <c r="G1607" s="11">
        <f t="shared" si="66"/>
        <v>104.23875</v>
      </c>
    </row>
    <row r="1608" ht="38.25" spans="1:7">
      <c r="A1608" s="6">
        <v>72</v>
      </c>
      <c r="B1608" s="9" t="s">
        <v>103</v>
      </c>
      <c r="C1608" s="9" t="s">
        <v>106</v>
      </c>
      <c r="D1608" s="6" t="s">
        <v>39</v>
      </c>
      <c r="E1608" s="10">
        <v>530</v>
      </c>
      <c r="F1608" s="11">
        <v>4.8345</v>
      </c>
      <c r="G1608" s="11">
        <f t="shared" si="66"/>
        <v>2562.285</v>
      </c>
    </row>
    <row r="1609" ht="38.25" spans="1:7">
      <c r="A1609" s="6">
        <v>73</v>
      </c>
      <c r="B1609" s="9" t="s">
        <v>856</v>
      </c>
      <c r="C1609" s="9" t="s">
        <v>857</v>
      </c>
      <c r="D1609" s="6" t="s">
        <v>39</v>
      </c>
      <c r="E1609" s="10">
        <v>10</v>
      </c>
      <c r="F1609" s="11">
        <v>73.71375</v>
      </c>
      <c r="G1609" s="11">
        <f t="shared" si="66"/>
        <v>737.1375</v>
      </c>
    </row>
    <row r="1610" ht="38.25" spans="1:7">
      <c r="A1610" s="6">
        <v>74</v>
      </c>
      <c r="B1610" s="9" t="s">
        <v>822</v>
      </c>
      <c r="C1610" s="9" t="s">
        <v>858</v>
      </c>
      <c r="D1610" s="6" t="s">
        <v>114</v>
      </c>
      <c r="E1610" s="10">
        <v>1</v>
      </c>
      <c r="F1610" s="11">
        <v>1800.348</v>
      </c>
      <c r="G1610" s="11">
        <f t="shared" si="66"/>
        <v>1800.348</v>
      </c>
    </row>
    <row r="1611" ht="51" spans="1:7">
      <c r="A1611" s="6">
        <v>75</v>
      </c>
      <c r="B1611" s="9" t="s">
        <v>68</v>
      </c>
      <c r="C1611" s="9" t="s">
        <v>76</v>
      </c>
      <c r="D1611" s="6" t="s">
        <v>51</v>
      </c>
      <c r="E1611" s="10">
        <v>127.8</v>
      </c>
      <c r="F1611" s="11">
        <v>10.58475</v>
      </c>
      <c r="G1611" s="11">
        <f t="shared" si="66"/>
        <v>1352.73105</v>
      </c>
    </row>
    <row r="1612" ht="51" spans="1:7">
      <c r="A1612" s="6">
        <v>76</v>
      </c>
      <c r="B1612" s="9" t="s">
        <v>91</v>
      </c>
      <c r="C1612" s="9" t="s">
        <v>859</v>
      </c>
      <c r="D1612" s="6" t="s">
        <v>51</v>
      </c>
      <c r="E1612" s="10">
        <v>191.7</v>
      </c>
      <c r="F1612" s="11">
        <v>3.20925</v>
      </c>
      <c r="G1612" s="11">
        <f t="shared" si="66"/>
        <v>615.213225</v>
      </c>
    </row>
    <row r="1613" ht="25.5" spans="1:7">
      <c r="A1613" s="6">
        <v>77</v>
      </c>
      <c r="B1613" s="9" t="s">
        <v>860</v>
      </c>
      <c r="C1613" s="9" t="s">
        <v>861</v>
      </c>
      <c r="D1613" s="6" t="s">
        <v>39</v>
      </c>
      <c r="E1613" s="10">
        <v>9</v>
      </c>
      <c r="F1613" s="11">
        <v>196.73775</v>
      </c>
      <c r="G1613" s="11">
        <f t="shared" si="66"/>
        <v>1770.63975</v>
      </c>
    </row>
    <row r="1614" ht="38.25" spans="1:7">
      <c r="A1614" s="6">
        <v>78</v>
      </c>
      <c r="B1614" s="9" t="s">
        <v>822</v>
      </c>
      <c r="C1614" s="9" t="s">
        <v>862</v>
      </c>
      <c r="D1614" s="6" t="s">
        <v>114</v>
      </c>
      <c r="E1614" s="10">
        <v>1</v>
      </c>
      <c r="F1614" s="11">
        <v>1800.348</v>
      </c>
      <c r="G1614" s="11">
        <f t="shared" si="66"/>
        <v>1800.348</v>
      </c>
    </row>
    <row r="1615" ht="51" spans="1:7">
      <c r="A1615" s="6">
        <v>79</v>
      </c>
      <c r="B1615" s="9" t="s">
        <v>68</v>
      </c>
      <c r="C1615" s="9" t="s">
        <v>76</v>
      </c>
      <c r="D1615" s="6" t="s">
        <v>51</v>
      </c>
      <c r="E1615" s="10">
        <v>24.2</v>
      </c>
      <c r="F1615" s="11">
        <v>10.58475</v>
      </c>
      <c r="G1615" s="11">
        <f t="shared" si="66"/>
        <v>256.15095</v>
      </c>
    </row>
    <row r="1616" ht="51" spans="1:7">
      <c r="A1616" s="6">
        <v>80</v>
      </c>
      <c r="B1616" s="9" t="s">
        <v>68</v>
      </c>
      <c r="C1616" s="9" t="s">
        <v>830</v>
      </c>
      <c r="D1616" s="6" t="s">
        <v>51</v>
      </c>
      <c r="E1616" s="10">
        <v>98.6</v>
      </c>
      <c r="F1616" s="11">
        <v>6.60825</v>
      </c>
      <c r="G1616" s="11">
        <f t="shared" si="66"/>
        <v>651.57345</v>
      </c>
    </row>
    <row r="1617" ht="51" spans="1:7">
      <c r="A1617" s="6">
        <v>81</v>
      </c>
      <c r="B1617" s="9" t="s">
        <v>91</v>
      </c>
      <c r="C1617" s="9" t="s">
        <v>859</v>
      </c>
      <c r="D1617" s="6" t="s">
        <v>51</v>
      </c>
      <c r="E1617" s="10">
        <v>193.12</v>
      </c>
      <c r="F1617" s="11">
        <v>3.20925</v>
      </c>
      <c r="G1617" s="11">
        <f t="shared" si="66"/>
        <v>619.77036</v>
      </c>
    </row>
    <row r="1618" ht="38.25" spans="1:7">
      <c r="A1618" s="6">
        <v>82</v>
      </c>
      <c r="B1618" s="9" t="s">
        <v>863</v>
      </c>
      <c r="C1618" s="9" t="s">
        <v>864</v>
      </c>
      <c r="D1618" s="6" t="s">
        <v>39</v>
      </c>
      <c r="E1618" s="10">
        <v>3</v>
      </c>
      <c r="F1618" s="11">
        <v>185.64975</v>
      </c>
      <c r="G1618" s="11">
        <f t="shared" si="66"/>
        <v>556.94925</v>
      </c>
    </row>
    <row r="1619" ht="38.25" spans="1:7">
      <c r="A1619" s="6">
        <v>83</v>
      </c>
      <c r="B1619" s="9" t="s">
        <v>822</v>
      </c>
      <c r="C1619" s="9" t="s">
        <v>865</v>
      </c>
      <c r="D1619" s="6" t="s">
        <v>114</v>
      </c>
      <c r="E1619" s="10">
        <v>1</v>
      </c>
      <c r="F1619" s="11">
        <v>1800.348</v>
      </c>
      <c r="G1619" s="11">
        <f t="shared" si="66"/>
        <v>1800.348</v>
      </c>
    </row>
    <row r="1620" ht="25.5" spans="1:7">
      <c r="A1620" s="6">
        <v>84</v>
      </c>
      <c r="B1620" s="9" t="s">
        <v>826</v>
      </c>
      <c r="C1620" s="9" t="s">
        <v>866</v>
      </c>
      <c r="D1620" s="6" t="s">
        <v>15</v>
      </c>
      <c r="E1620" s="10">
        <v>1</v>
      </c>
      <c r="F1620" s="11">
        <v>1226.709</v>
      </c>
      <c r="G1620" s="11">
        <f t="shared" si="66"/>
        <v>1226.709</v>
      </c>
    </row>
    <row r="1621" ht="51" spans="1:7">
      <c r="A1621" s="6">
        <v>85</v>
      </c>
      <c r="B1621" s="9" t="s">
        <v>68</v>
      </c>
      <c r="C1621" s="9" t="s">
        <v>76</v>
      </c>
      <c r="D1621" s="6" t="s">
        <v>51</v>
      </c>
      <c r="E1621" s="10">
        <v>242.97</v>
      </c>
      <c r="F1621" s="11">
        <v>10.58475</v>
      </c>
      <c r="G1621" s="11">
        <f t="shared" si="66"/>
        <v>2571.7767075</v>
      </c>
    </row>
    <row r="1622" ht="51" spans="1:7">
      <c r="A1622" s="6">
        <v>86</v>
      </c>
      <c r="B1622" s="9" t="s">
        <v>68</v>
      </c>
      <c r="C1622" s="9" t="s">
        <v>830</v>
      </c>
      <c r="D1622" s="6" t="s">
        <v>51</v>
      </c>
      <c r="E1622" s="10">
        <v>193.05</v>
      </c>
      <c r="F1622" s="11">
        <v>6.60825</v>
      </c>
      <c r="G1622" s="11">
        <f t="shared" si="66"/>
        <v>1275.7226625</v>
      </c>
    </row>
    <row r="1623" ht="51" spans="1:7">
      <c r="A1623" s="6">
        <v>87</v>
      </c>
      <c r="B1623" s="9" t="s">
        <v>91</v>
      </c>
      <c r="C1623" s="9" t="s">
        <v>867</v>
      </c>
      <c r="D1623" s="6" t="s">
        <v>51</v>
      </c>
      <c r="E1623" s="10">
        <v>446.06</v>
      </c>
      <c r="F1623" s="11">
        <v>3.20925</v>
      </c>
      <c r="G1623" s="11">
        <f t="shared" si="66"/>
        <v>1431.518055</v>
      </c>
    </row>
    <row r="1624" ht="38.25" spans="1:7">
      <c r="A1624" s="6">
        <v>88</v>
      </c>
      <c r="B1624" s="9" t="s">
        <v>868</v>
      </c>
      <c r="C1624" s="9" t="s">
        <v>869</v>
      </c>
      <c r="D1624" s="6" t="s">
        <v>39</v>
      </c>
      <c r="E1624" s="10">
        <v>76</v>
      </c>
      <c r="F1624" s="11">
        <v>212.8995</v>
      </c>
      <c r="G1624" s="11">
        <f t="shared" si="66"/>
        <v>16180.362</v>
      </c>
    </row>
    <row r="1625" ht="38.25" spans="1:7">
      <c r="A1625" s="6">
        <v>89</v>
      </c>
      <c r="B1625" s="9" t="s">
        <v>868</v>
      </c>
      <c r="C1625" s="9" t="s">
        <v>870</v>
      </c>
      <c r="D1625" s="6" t="s">
        <v>39</v>
      </c>
      <c r="E1625" s="10">
        <v>5</v>
      </c>
      <c r="F1625" s="11">
        <v>248.96025</v>
      </c>
      <c r="G1625" s="11">
        <f t="shared" si="66"/>
        <v>1244.80125</v>
      </c>
    </row>
    <row r="1626" ht="38.25" spans="1:7">
      <c r="A1626" s="6">
        <v>90</v>
      </c>
      <c r="B1626" s="9" t="s">
        <v>103</v>
      </c>
      <c r="C1626" s="9" t="s">
        <v>106</v>
      </c>
      <c r="D1626" s="6" t="s">
        <v>39</v>
      </c>
      <c r="E1626" s="10">
        <v>81</v>
      </c>
      <c r="F1626" s="11">
        <v>4.8345</v>
      </c>
      <c r="G1626" s="11">
        <f t="shared" si="66"/>
        <v>391.5945</v>
      </c>
    </row>
    <row r="1627" ht="38.25" spans="1:7">
      <c r="A1627" s="6">
        <v>91</v>
      </c>
      <c r="B1627" s="9" t="s">
        <v>822</v>
      </c>
      <c r="C1627" s="9" t="s">
        <v>871</v>
      </c>
      <c r="D1627" s="6" t="s">
        <v>114</v>
      </c>
      <c r="E1627" s="10">
        <v>1</v>
      </c>
      <c r="F1627" s="11">
        <v>1800.348</v>
      </c>
      <c r="G1627" s="11">
        <f t="shared" si="66"/>
        <v>1800.348</v>
      </c>
    </row>
    <row r="1628" ht="51" spans="1:7">
      <c r="A1628" s="6">
        <v>92</v>
      </c>
      <c r="B1628" s="9" t="s">
        <v>68</v>
      </c>
      <c r="C1628" s="9" t="s">
        <v>76</v>
      </c>
      <c r="D1628" s="6" t="s">
        <v>51</v>
      </c>
      <c r="E1628" s="10">
        <v>15.44</v>
      </c>
      <c r="F1628" s="11">
        <v>10.58475</v>
      </c>
      <c r="G1628" s="11">
        <f t="shared" si="66"/>
        <v>163.42854</v>
      </c>
    </row>
    <row r="1629" ht="51" spans="1:7">
      <c r="A1629" s="6">
        <v>93</v>
      </c>
      <c r="B1629" s="9" t="s">
        <v>68</v>
      </c>
      <c r="C1629" s="9" t="s">
        <v>830</v>
      </c>
      <c r="D1629" s="6" t="s">
        <v>51</v>
      </c>
      <c r="E1629" s="10">
        <v>52.7</v>
      </c>
      <c r="F1629" s="11">
        <v>6.60825</v>
      </c>
      <c r="G1629" s="11">
        <f t="shared" si="66"/>
        <v>348.254775</v>
      </c>
    </row>
    <row r="1630" ht="51" spans="1:7">
      <c r="A1630" s="6">
        <v>94</v>
      </c>
      <c r="B1630" s="9" t="s">
        <v>91</v>
      </c>
      <c r="C1630" s="9" t="s">
        <v>872</v>
      </c>
      <c r="D1630" s="6" t="s">
        <v>51</v>
      </c>
      <c r="E1630" s="10">
        <v>68.14</v>
      </c>
      <c r="F1630" s="11">
        <v>4.5045</v>
      </c>
      <c r="G1630" s="11">
        <f t="shared" si="66"/>
        <v>306.93663</v>
      </c>
    </row>
    <row r="1631" ht="25" customHeight="1" spans="1:7">
      <c r="A1631" s="6"/>
      <c r="B1631" s="7" t="s">
        <v>873</v>
      </c>
      <c r="C1631" s="7"/>
      <c r="D1631" s="6"/>
      <c r="E1631" s="8" t="s">
        <v>12</v>
      </c>
      <c r="F1631" s="12"/>
      <c r="G1631" s="8"/>
    </row>
    <row r="1632" ht="89.25" spans="1:7">
      <c r="A1632" s="6">
        <v>95</v>
      </c>
      <c r="B1632" s="9" t="s">
        <v>650</v>
      </c>
      <c r="C1632" s="9" t="s">
        <v>874</v>
      </c>
      <c r="D1632" s="6" t="s">
        <v>163</v>
      </c>
      <c r="E1632" s="10">
        <v>68.22</v>
      </c>
      <c r="F1632" s="11">
        <v>79.365</v>
      </c>
      <c r="G1632" s="11">
        <f>F1632*E1632</f>
        <v>5414.2803</v>
      </c>
    </row>
    <row r="1633" ht="89.25" spans="1:7">
      <c r="A1633" s="6">
        <v>96</v>
      </c>
      <c r="B1633" s="9" t="s">
        <v>650</v>
      </c>
      <c r="C1633" s="9" t="s">
        <v>891</v>
      </c>
      <c r="D1633" s="6" t="s">
        <v>163</v>
      </c>
      <c r="E1633" s="10">
        <v>117.84</v>
      </c>
      <c r="F1633" s="11">
        <v>98.82675</v>
      </c>
      <c r="G1633" s="11">
        <f t="shared" ref="G1633:G1655" si="67">F1633*E1633</f>
        <v>11645.74422</v>
      </c>
    </row>
    <row r="1634" ht="51" spans="1:7">
      <c r="A1634" s="6">
        <v>97</v>
      </c>
      <c r="B1634" s="9" t="s">
        <v>652</v>
      </c>
      <c r="C1634" s="9" t="s">
        <v>875</v>
      </c>
      <c r="D1634" s="6" t="s">
        <v>212</v>
      </c>
      <c r="E1634" s="10">
        <v>186.06</v>
      </c>
      <c r="F1634" s="11">
        <v>1.16325</v>
      </c>
      <c r="G1634" s="11">
        <f t="shared" si="67"/>
        <v>216.434295</v>
      </c>
    </row>
    <row r="1635" ht="76.5" spans="1:7">
      <c r="A1635" s="6">
        <v>98</v>
      </c>
      <c r="B1635" s="9" t="s">
        <v>654</v>
      </c>
      <c r="C1635" s="9" t="s">
        <v>876</v>
      </c>
      <c r="D1635" s="6" t="s">
        <v>150</v>
      </c>
      <c r="E1635" s="10">
        <v>5.76</v>
      </c>
      <c r="F1635" s="11">
        <v>569.30775</v>
      </c>
      <c r="G1635" s="11">
        <f t="shared" si="67"/>
        <v>3279.21264</v>
      </c>
    </row>
    <row r="1636" ht="63.75" spans="1:7">
      <c r="A1636" s="6">
        <v>99</v>
      </c>
      <c r="B1636" s="9" t="s">
        <v>879</v>
      </c>
      <c r="C1636" s="9" t="s">
        <v>880</v>
      </c>
      <c r="D1636" s="6" t="s">
        <v>15</v>
      </c>
      <c r="E1636" s="10">
        <v>3</v>
      </c>
      <c r="F1636" s="11">
        <v>579.29025</v>
      </c>
      <c r="G1636" s="11">
        <f t="shared" si="67"/>
        <v>1737.87075</v>
      </c>
    </row>
    <row r="1637" ht="63.75" spans="1:7">
      <c r="A1637" s="6">
        <v>100</v>
      </c>
      <c r="B1637" s="9" t="s">
        <v>879</v>
      </c>
      <c r="C1637" s="9" t="s">
        <v>881</v>
      </c>
      <c r="D1637" s="6" t="s">
        <v>15</v>
      </c>
      <c r="E1637" s="10">
        <v>3</v>
      </c>
      <c r="F1637" s="11">
        <v>757.779</v>
      </c>
      <c r="G1637" s="11">
        <f t="shared" si="67"/>
        <v>2273.337</v>
      </c>
    </row>
    <row r="1638" ht="63.75" spans="1:7">
      <c r="A1638" s="6">
        <v>101</v>
      </c>
      <c r="B1638" s="9" t="s">
        <v>879</v>
      </c>
      <c r="C1638" s="9" t="s">
        <v>882</v>
      </c>
      <c r="D1638" s="6" t="s">
        <v>15</v>
      </c>
      <c r="E1638" s="10">
        <v>1</v>
      </c>
      <c r="F1638" s="11">
        <v>2387.913</v>
      </c>
      <c r="G1638" s="11">
        <f t="shared" si="67"/>
        <v>2387.913</v>
      </c>
    </row>
    <row r="1639" ht="51" spans="1:7">
      <c r="A1639" s="6">
        <v>102</v>
      </c>
      <c r="B1639" s="9" t="s">
        <v>734</v>
      </c>
      <c r="C1639" s="9" t="s">
        <v>883</v>
      </c>
      <c r="D1639" s="6" t="s">
        <v>212</v>
      </c>
      <c r="E1639" s="10">
        <v>75</v>
      </c>
      <c r="F1639" s="11">
        <v>7.91175</v>
      </c>
      <c r="G1639" s="11">
        <f t="shared" si="67"/>
        <v>593.38125</v>
      </c>
    </row>
    <row r="1640" ht="51" spans="1:7">
      <c r="A1640" s="6">
        <v>103</v>
      </c>
      <c r="B1640" s="9" t="s">
        <v>656</v>
      </c>
      <c r="C1640" s="9" t="s">
        <v>892</v>
      </c>
      <c r="D1640" s="6" t="s">
        <v>39</v>
      </c>
      <c r="E1640" s="10">
        <v>2</v>
      </c>
      <c r="F1640" s="11">
        <v>293.46075</v>
      </c>
      <c r="G1640" s="11">
        <f t="shared" si="67"/>
        <v>586.9215</v>
      </c>
    </row>
    <row r="1641" ht="51" spans="1:7">
      <c r="A1641" s="6">
        <v>104</v>
      </c>
      <c r="B1641" s="9" t="s">
        <v>656</v>
      </c>
      <c r="C1641" s="9" t="s">
        <v>893</v>
      </c>
      <c r="D1641" s="6" t="s">
        <v>39</v>
      </c>
      <c r="E1641" s="10">
        <v>2</v>
      </c>
      <c r="F1641" s="11">
        <v>456.41475</v>
      </c>
      <c r="G1641" s="11">
        <f t="shared" si="67"/>
        <v>912.8295</v>
      </c>
    </row>
    <row r="1642" ht="51" spans="1:7">
      <c r="A1642" s="6">
        <v>105</v>
      </c>
      <c r="B1642" s="9" t="s">
        <v>656</v>
      </c>
      <c r="C1642" s="9" t="s">
        <v>894</v>
      </c>
      <c r="D1642" s="6" t="s">
        <v>39</v>
      </c>
      <c r="E1642" s="10">
        <v>3</v>
      </c>
      <c r="F1642" s="11">
        <v>36.1515</v>
      </c>
      <c r="G1642" s="11">
        <f t="shared" si="67"/>
        <v>108.4545</v>
      </c>
    </row>
    <row r="1643" ht="51" spans="1:7">
      <c r="A1643" s="6">
        <v>106</v>
      </c>
      <c r="B1643" s="9" t="s">
        <v>656</v>
      </c>
      <c r="C1643" s="9" t="s">
        <v>895</v>
      </c>
      <c r="D1643" s="6" t="s">
        <v>39</v>
      </c>
      <c r="E1643" s="10">
        <v>2</v>
      </c>
      <c r="F1643" s="11">
        <v>501.006</v>
      </c>
      <c r="G1643" s="11">
        <f t="shared" si="67"/>
        <v>1002.012</v>
      </c>
    </row>
    <row r="1644" ht="51" spans="1:7">
      <c r="A1644" s="6">
        <v>107</v>
      </c>
      <c r="B1644" s="9" t="s">
        <v>656</v>
      </c>
      <c r="C1644" s="9" t="s">
        <v>896</v>
      </c>
      <c r="D1644" s="6" t="s">
        <v>39</v>
      </c>
      <c r="E1644" s="10">
        <v>1</v>
      </c>
      <c r="F1644" s="11">
        <v>368.96475</v>
      </c>
      <c r="G1644" s="11">
        <f t="shared" si="67"/>
        <v>368.96475</v>
      </c>
    </row>
    <row r="1645" ht="51" spans="1:7">
      <c r="A1645" s="6">
        <v>108</v>
      </c>
      <c r="B1645" s="9" t="s">
        <v>748</v>
      </c>
      <c r="C1645" s="9" t="s">
        <v>897</v>
      </c>
      <c r="D1645" s="6" t="s">
        <v>39</v>
      </c>
      <c r="E1645" s="10">
        <v>2</v>
      </c>
      <c r="F1645" s="11">
        <v>227.97225</v>
      </c>
      <c r="G1645" s="11">
        <f t="shared" si="67"/>
        <v>455.9445</v>
      </c>
    </row>
    <row r="1646" ht="51" spans="1:7">
      <c r="A1646" s="6">
        <v>109</v>
      </c>
      <c r="B1646" s="9" t="s">
        <v>748</v>
      </c>
      <c r="C1646" s="9" t="s">
        <v>898</v>
      </c>
      <c r="D1646" s="6" t="s">
        <v>39</v>
      </c>
      <c r="E1646" s="10">
        <v>2</v>
      </c>
      <c r="F1646" s="11">
        <v>227.97225</v>
      </c>
      <c r="G1646" s="11">
        <f t="shared" si="67"/>
        <v>455.9445</v>
      </c>
    </row>
    <row r="1647" ht="51" spans="1:7">
      <c r="A1647" s="6">
        <v>110</v>
      </c>
      <c r="B1647" s="9" t="s">
        <v>748</v>
      </c>
      <c r="C1647" s="9" t="s">
        <v>899</v>
      </c>
      <c r="D1647" s="6" t="s">
        <v>39</v>
      </c>
      <c r="E1647" s="10">
        <v>3</v>
      </c>
      <c r="F1647" s="11">
        <v>379.104</v>
      </c>
      <c r="G1647" s="11">
        <f t="shared" si="67"/>
        <v>1137.312</v>
      </c>
    </row>
    <row r="1648" ht="51" spans="1:7">
      <c r="A1648" s="6">
        <v>111</v>
      </c>
      <c r="B1648" s="9" t="s">
        <v>748</v>
      </c>
      <c r="C1648" s="9" t="s">
        <v>900</v>
      </c>
      <c r="D1648" s="6" t="s">
        <v>39</v>
      </c>
      <c r="E1648" s="10">
        <v>1</v>
      </c>
      <c r="F1648" s="11">
        <v>127.1655</v>
      </c>
      <c r="G1648" s="11">
        <f t="shared" si="67"/>
        <v>127.1655</v>
      </c>
    </row>
    <row r="1649" ht="51" spans="1:7">
      <c r="A1649" s="6">
        <v>112</v>
      </c>
      <c r="B1649" s="9" t="s">
        <v>748</v>
      </c>
      <c r="C1649" s="9" t="s">
        <v>901</v>
      </c>
      <c r="D1649" s="6" t="s">
        <v>39</v>
      </c>
      <c r="E1649" s="10">
        <v>1</v>
      </c>
      <c r="F1649" s="11">
        <v>167.0295</v>
      </c>
      <c r="G1649" s="11">
        <f t="shared" si="67"/>
        <v>167.0295</v>
      </c>
    </row>
    <row r="1650" ht="51" spans="1:7">
      <c r="A1650" s="6">
        <v>113</v>
      </c>
      <c r="B1650" s="9" t="s">
        <v>748</v>
      </c>
      <c r="C1650" s="9" t="s">
        <v>902</v>
      </c>
      <c r="D1650" s="6" t="s">
        <v>39</v>
      </c>
      <c r="E1650" s="10">
        <v>1</v>
      </c>
      <c r="F1650" s="11">
        <v>715.0605</v>
      </c>
      <c r="G1650" s="11">
        <f t="shared" si="67"/>
        <v>715.0605</v>
      </c>
    </row>
    <row r="1651" ht="51" spans="1:7">
      <c r="A1651" s="6">
        <v>114</v>
      </c>
      <c r="B1651" s="9" t="s">
        <v>748</v>
      </c>
      <c r="C1651" s="9" t="s">
        <v>903</v>
      </c>
      <c r="D1651" s="6" t="s">
        <v>39</v>
      </c>
      <c r="E1651" s="10">
        <v>1</v>
      </c>
      <c r="F1651" s="11">
        <v>227.3535</v>
      </c>
      <c r="G1651" s="11">
        <f t="shared" si="67"/>
        <v>227.3535</v>
      </c>
    </row>
    <row r="1652" ht="51" spans="1:7">
      <c r="A1652" s="6">
        <v>115</v>
      </c>
      <c r="B1652" s="9" t="s">
        <v>748</v>
      </c>
      <c r="C1652" s="9" t="s">
        <v>904</v>
      </c>
      <c r="D1652" s="6" t="s">
        <v>39</v>
      </c>
      <c r="E1652" s="10">
        <v>1</v>
      </c>
      <c r="F1652" s="11">
        <v>151.23075</v>
      </c>
      <c r="G1652" s="11">
        <f t="shared" si="67"/>
        <v>151.23075</v>
      </c>
    </row>
    <row r="1653" ht="38.25" spans="1:7">
      <c r="A1653" s="6">
        <v>116</v>
      </c>
      <c r="B1653" s="9" t="s">
        <v>905</v>
      </c>
      <c r="C1653" s="9" t="s">
        <v>906</v>
      </c>
      <c r="D1653" s="6" t="s">
        <v>163</v>
      </c>
      <c r="E1653" s="10">
        <v>13</v>
      </c>
      <c r="F1653" s="11">
        <v>134.3595</v>
      </c>
      <c r="G1653" s="11">
        <f t="shared" si="67"/>
        <v>1746.6735</v>
      </c>
    </row>
    <row r="1654" ht="25.5" spans="1:7">
      <c r="A1654" s="6">
        <v>117</v>
      </c>
      <c r="B1654" s="9" t="s">
        <v>907</v>
      </c>
      <c r="C1654" s="9" t="s">
        <v>908</v>
      </c>
      <c r="D1654" s="6" t="s">
        <v>163</v>
      </c>
      <c r="E1654" s="10">
        <v>1.41</v>
      </c>
      <c r="F1654" s="11">
        <v>224.598</v>
      </c>
      <c r="G1654" s="11">
        <f t="shared" si="67"/>
        <v>316.68318</v>
      </c>
    </row>
    <row r="1655" ht="51" spans="1:7">
      <c r="A1655" s="6">
        <v>118</v>
      </c>
      <c r="B1655" s="9" t="s">
        <v>654</v>
      </c>
      <c r="C1655" s="9" t="s">
        <v>909</v>
      </c>
      <c r="D1655" s="6" t="s">
        <v>150</v>
      </c>
      <c r="E1655" s="10">
        <v>8.87</v>
      </c>
      <c r="F1655" s="11">
        <v>540.21</v>
      </c>
      <c r="G1655" s="11">
        <f t="shared" si="67"/>
        <v>4791.6627</v>
      </c>
    </row>
    <row r="1656" ht="21" customHeight="1" spans="1:7">
      <c r="A1656" s="6"/>
      <c r="B1656" s="7" t="s">
        <v>215</v>
      </c>
      <c r="C1656" s="7"/>
      <c r="D1656" s="6"/>
      <c r="E1656" s="8" t="s">
        <v>12</v>
      </c>
      <c r="F1656" s="12"/>
      <c r="G1656" s="8"/>
    </row>
    <row r="1657" ht="25.5" spans="1:7">
      <c r="A1657" s="6">
        <v>119</v>
      </c>
      <c r="B1657" s="9" t="s">
        <v>221</v>
      </c>
      <c r="C1657" s="9" t="s">
        <v>222</v>
      </c>
      <c r="D1657" s="6" t="s">
        <v>220</v>
      </c>
      <c r="E1657" s="10">
        <v>1</v>
      </c>
      <c r="F1657" s="11">
        <v>3093.75</v>
      </c>
      <c r="G1657" s="11">
        <f t="shared" ref="G1657:G1663" si="68">F1657*E1657</f>
        <v>3093.75</v>
      </c>
    </row>
    <row r="1658" ht="25.5" spans="1:7">
      <c r="A1658" s="6">
        <v>120</v>
      </c>
      <c r="B1658" s="9" t="s">
        <v>223</v>
      </c>
      <c r="C1658" s="9" t="s">
        <v>224</v>
      </c>
      <c r="D1658" s="6" t="s">
        <v>220</v>
      </c>
      <c r="E1658" s="10">
        <v>1</v>
      </c>
      <c r="F1658" s="11">
        <v>1608.75</v>
      </c>
      <c r="G1658" s="11">
        <f t="shared" si="68"/>
        <v>1608.75</v>
      </c>
    </row>
    <row r="1659" ht="25.5" spans="1:7">
      <c r="A1659" s="6">
        <v>121</v>
      </c>
      <c r="B1659" s="9" t="s">
        <v>225</v>
      </c>
      <c r="C1659" s="9" t="s">
        <v>226</v>
      </c>
      <c r="D1659" s="6" t="s">
        <v>220</v>
      </c>
      <c r="E1659" s="10">
        <v>1</v>
      </c>
      <c r="F1659" s="11">
        <v>445.5</v>
      </c>
      <c r="G1659" s="11">
        <f t="shared" si="68"/>
        <v>445.5</v>
      </c>
    </row>
    <row r="1660" ht="76.5" spans="1:7">
      <c r="A1660" s="6">
        <v>122</v>
      </c>
      <c r="B1660" s="9" t="s">
        <v>227</v>
      </c>
      <c r="C1660" s="9" t="s">
        <v>887</v>
      </c>
      <c r="D1660" s="6" t="s">
        <v>220</v>
      </c>
      <c r="E1660" s="10">
        <v>1</v>
      </c>
      <c r="F1660" s="11">
        <v>1237.5</v>
      </c>
      <c r="G1660" s="11">
        <f t="shared" si="68"/>
        <v>1237.5</v>
      </c>
    </row>
    <row r="1661" ht="51" spans="1:7">
      <c r="A1661" s="6">
        <v>123</v>
      </c>
      <c r="B1661" s="9" t="s">
        <v>229</v>
      </c>
      <c r="C1661" s="9" t="s">
        <v>888</v>
      </c>
      <c r="D1661" s="6" t="s">
        <v>220</v>
      </c>
      <c r="E1661" s="10">
        <v>1</v>
      </c>
      <c r="F1661" s="11">
        <v>2660.625</v>
      </c>
      <c r="G1661" s="11">
        <f t="shared" si="68"/>
        <v>2660.625</v>
      </c>
    </row>
    <row r="1662" ht="31" customHeight="1" spans="1:7">
      <c r="A1662" s="6">
        <v>124</v>
      </c>
      <c r="B1662" s="10" t="s">
        <v>231</v>
      </c>
      <c r="C1662" s="10"/>
      <c r="D1662" s="6" t="s">
        <v>220</v>
      </c>
      <c r="E1662" s="10">
        <v>1</v>
      </c>
      <c r="F1662" s="11">
        <v>3605.58</v>
      </c>
      <c r="G1662" s="11">
        <f t="shared" si="68"/>
        <v>3605.58</v>
      </c>
    </row>
    <row r="1663" ht="31" customHeight="1" spans="1:7">
      <c r="A1663" s="6">
        <v>125</v>
      </c>
      <c r="B1663" s="10" t="s">
        <v>232</v>
      </c>
      <c r="C1663" s="10"/>
      <c r="D1663" s="6" t="s">
        <v>220</v>
      </c>
      <c r="E1663" s="10">
        <v>1</v>
      </c>
      <c r="F1663" s="11">
        <v>20662.026</v>
      </c>
      <c r="G1663" s="11">
        <f t="shared" si="68"/>
        <v>20662.026</v>
      </c>
    </row>
    <row r="1664" ht="36" customHeight="1" spans="1:7">
      <c r="A1664" s="4" t="s">
        <v>910</v>
      </c>
      <c r="B1664" s="4"/>
      <c r="C1664" s="4" t="s">
        <v>911</v>
      </c>
      <c r="D1664" s="13"/>
      <c r="E1664" s="13"/>
      <c r="F1664" s="13"/>
      <c r="G1664" s="13">
        <f>SUM(G1666:G1768)</f>
        <v>288101.70213</v>
      </c>
    </row>
    <row r="1665" ht="18" customHeight="1" spans="1:7">
      <c r="A1665" s="6"/>
      <c r="B1665" s="7" t="s">
        <v>912</v>
      </c>
      <c r="C1665" s="7"/>
      <c r="D1665" s="6"/>
      <c r="E1665" s="8" t="s">
        <v>12</v>
      </c>
      <c r="F1665" s="8" t="s">
        <v>12</v>
      </c>
      <c r="G1665" s="8"/>
    </row>
    <row r="1666" ht="51" spans="1:7">
      <c r="A1666" s="6">
        <v>1</v>
      </c>
      <c r="B1666" s="9" t="s">
        <v>783</v>
      </c>
      <c r="C1666" s="9" t="s">
        <v>913</v>
      </c>
      <c r="D1666" s="6" t="s">
        <v>31</v>
      </c>
      <c r="E1666" s="10">
        <v>19</v>
      </c>
      <c r="F1666" s="11">
        <v>573.87825</v>
      </c>
      <c r="G1666" s="11">
        <f>F1666*E1666</f>
        <v>10903.68675</v>
      </c>
    </row>
    <row r="1667" ht="51" spans="1:7">
      <c r="A1667" s="6">
        <v>2</v>
      </c>
      <c r="B1667" s="9" t="s">
        <v>783</v>
      </c>
      <c r="C1667" s="9" t="s">
        <v>914</v>
      </c>
      <c r="D1667" s="6" t="s">
        <v>31</v>
      </c>
      <c r="E1667" s="10">
        <v>1</v>
      </c>
      <c r="F1667" s="11">
        <v>353.75175</v>
      </c>
      <c r="G1667" s="11">
        <f t="shared" ref="G1667:G1684" si="69">F1667*E1667</f>
        <v>353.75175</v>
      </c>
    </row>
    <row r="1668" ht="38.25" spans="1:7">
      <c r="A1668" s="6">
        <v>3</v>
      </c>
      <c r="B1668" s="9" t="s">
        <v>787</v>
      </c>
      <c r="C1668" s="9" t="s">
        <v>915</v>
      </c>
      <c r="D1668" s="6" t="s">
        <v>789</v>
      </c>
      <c r="E1668" s="10">
        <v>70</v>
      </c>
      <c r="F1668" s="11">
        <v>40.326</v>
      </c>
      <c r="G1668" s="11">
        <f t="shared" si="69"/>
        <v>2822.82</v>
      </c>
    </row>
    <row r="1669" ht="25.5" spans="1:7">
      <c r="A1669" s="6">
        <v>4</v>
      </c>
      <c r="B1669" s="9" t="s">
        <v>916</v>
      </c>
      <c r="C1669" s="9" t="s">
        <v>790</v>
      </c>
      <c r="D1669" s="6" t="s">
        <v>789</v>
      </c>
      <c r="E1669" s="10">
        <v>15</v>
      </c>
      <c r="F1669" s="11">
        <v>31.22625</v>
      </c>
      <c r="G1669" s="11">
        <f t="shared" si="69"/>
        <v>468.39375</v>
      </c>
    </row>
    <row r="1670" ht="51" spans="1:7">
      <c r="A1670" s="6">
        <v>5</v>
      </c>
      <c r="B1670" s="9" t="s">
        <v>917</v>
      </c>
      <c r="C1670" s="9" t="s">
        <v>918</v>
      </c>
      <c r="D1670" s="6" t="s">
        <v>51</v>
      </c>
      <c r="E1670" s="10">
        <v>30.86</v>
      </c>
      <c r="F1670" s="11">
        <v>44.04675</v>
      </c>
      <c r="G1670" s="11">
        <f t="shared" si="69"/>
        <v>1359.282705</v>
      </c>
    </row>
    <row r="1671" ht="51" spans="1:7">
      <c r="A1671" s="6">
        <v>6</v>
      </c>
      <c r="B1671" s="9" t="s">
        <v>917</v>
      </c>
      <c r="C1671" s="9" t="s">
        <v>919</v>
      </c>
      <c r="D1671" s="6" t="s">
        <v>51</v>
      </c>
      <c r="E1671" s="10">
        <v>195.92</v>
      </c>
      <c r="F1671" s="11">
        <v>67.584</v>
      </c>
      <c r="G1671" s="11">
        <f t="shared" si="69"/>
        <v>13241.05728</v>
      </c>
    </row>
    <row r="1672" ht="38.25" spans="1:7">
      <c r="A1672" s="6">
        <v>7</v>
      </c>
      <c r="B1672" s="9" t="s">
        <v>920</v>
      </c>
      <c r="C1672" s="9" t="s">
        <v>921</v>
      </c>
      <c r="D1672" s="6" t="s">
        <v>39</v>
      </c>
      <c r="E1672" s="10">
        <v>11</v>
      </c>
      <c r="F1672" s="11">
        <v>31.24275</v>
      </c>
      <c r="G1672" s="11">
        <f t="shared" si="69"/>
        <v>343.67025</v>
      </c>
    </row>
    <row r="1673" ht="38.25" spans="1:7">
      <c r="A1673" s="6">
        <v>8</v>
      </c>
      <c r="B1673" s="9" t="s">
        <v>920</v>
      </c>
      <c r="C1673" s="9" t="s">
        <v>922</v>
      </c>
      <c r="D1673" s="6" t="s">
        <v>39</v>
      </c>
      <c r="E1673" s="10">
        <v>62</v>
      </c>
      <c r="F1673" s="11">
        <v>48.35325</v>
      </c>
      <c r="G1673" s="11">
        <f t="shared" si="69"/>
        <v>2997.9015</v>
      </c>
    </row>
    <row r="1674" ht="51" spans="1:7">
      <c r="A1674" s="6">
        <v>9</v>
      </c>
      <c r="B1674" s="9" t="s">
        <v>198</v>
      </c>
      <c r="C1674" s="9" t="s">
        <v>923</v>
      </c>
      <c r="D1674" s="6" t="s">
        <v>39</v>
      </c>
      <c r="E1674" s="10">
        <v>8</v>
      </c>
      <c r="F1674" s="11">
        <v>283.6845</v>
      </c>
      <c r="G1674" s="11">
        <f t="shared" si="69"/>
        <v>2269.476</v>
      </c>
    </row>
    <row r="1675" ht="51" spans="1:7">
      <c r="A1675" s="6">
        <v>10</v>
      </c>
      <c r="B1675" s="9" t="s">
        <v>198</v>
      </c>
      <c r="C1675" s="9" t="s">
        <v>254</v>
      </c>
      <c r="D1675" s="6" t="s">
        <v>39</v>
      </c>
      <c r="E1675" s="10">
        <v>5</v>
      </c>
      <c r="F1675" s="11">
        <v>174.11625</v>
      </c>
      <c r="G1675" s="11">
        <f t="shared" si="69"/>
        <v>870.58125</v>
      </c>
    </row>
    <row r="1676" ht="38.25" spans="1:7">
      <c r="A1676" s="6">
        <v>11</v>
      </c>
      <c r="B1676" s="9" t="s">
        <v>205</v>
      </c>
      <c r="C1676" s="9" t="s">
        <v>924</v>
      </c>
      <c r="D1676" s="6" t="s">
        <v>207</v>
      </c>
      <c r="E1676" s="10">
        <v>8</v>
      </c>
      <c r="F1676" s="11">
        <v>100.518</v>
      </c>
      <c r="G1676" s="11">
        <f t="shared" si="69"/>
        <v>804.144</v>
      </c>
    </row>
    <row r="1677" ht="38.25" spans="1:7">
      <c r="A1677" s="6">
        <v>12</v>
      </c>
      <c r="B1677" s="9" t="s">
        <v>205</v>
      </c>
      <c r="C1677" s="9" t="s">
        <v>255</v>
      </c>
      <c r="D1677" s="6" t="s">
        <v>207</v>
      </c>
      <c r="E1677" s="10">
        <v>5</v>
      </c>
      <c r="F1677" s="11">
        <v>70.14975</v>
      </c>
      <c r="G1677" s="11">
        <f t="shared" si="69"/>
        <v>350.74875</v>
      </c>
    </row>
    <row r="1678" ht="51" spans="1:7">
      <c r="A1678" s="6">
        <v>13</v>
      </c>
      <c r="B1678" s="9" t="s">
        <v>146</v>
      </c>
      <c r="C1678" s="9" t="s">
        <v>256</v>
      </c>
      <c r="D1678" s="6" t="s">
        <v>39</v>
      </c>
      <c r="E1678" s="10">
        <v>1</v>
      </c>
      <c r="F1678" s="11">
        <v>61.743</v>
      </c>
      <c r="G1678" s="11">
        <f t="shared" si="69"/>
        <v>61.743</v>
      </c>
    </row>
    <row r="1679" ht="51" spans="1:7">
      <c r="A1679" s="6">
        <v>14</v>
      </c>
      <c r="B1679" s="9" t="s">
        <v>146</v>
      </c>
      <c r="C1679" s="9" t="s">
        <v>257</v>
      </c>
      <c r="D1679" s="6" t="s">
        <v>39</v>
      </c>
      <c r="E1679" s="10">
        <v>1</v>
      </c>
      <c r="F1679" s="11">
        <v>22.43175</v>
      </c>
      <c r="G1679" s="11">
        <f t="shared" si="69"/>
        <v>22.43175</v>
      </c>
    </row>
    <row r="1680" ht="38.25" spans="1:7">
      <c r="A1680" s="6">
        <v>15</v>
      </c>
      <c r="B1680" s="9" t="s">
        <v>203</v>
      </c>
      <c r="C1680" s="9" t="s">
        <v>925</v>
      </c>
      <c r="D1680" s="6" t="s">
        <v>15</v>
      </c>
      <c r="E1680" s="10">
        <v>1</v>
      </c>
      <c r="F1680" s="11">
        <v>85.72575</v>
      </c>
      <c r="G1680" s="11">
        <f t="shared" si="69"/>
        <v>85.72575</v>
      </c>
    </row>
    <row r="1681" ht="38.25" spans="1:7">
      <c r="A1681" s="6">
        <v>16</v>
      </c>
      <c r="B1681" s="9" t="s">
        <v>210</v>
      </c>
      <c r="C1681" s="9" t="s">
        <v>455</v>
      </c>
      <c r="D1681" s="6" t="s">
        <v>212</v>
      </c>
      <c r="E1681" s="10">
        <v>225</v>
      </c>
      <c r="F1681" s="11">
        <v>9.33075</v>
      </c>
      <c r="G1681" s="11">
        <f t="shared" si="69"/>
        <v>2099.41875</v>
      </c>
    </row>
    <row r="1682" ht="38.25" spans="1:7">
      <c r="A1682" s="6">
        <v>17</v>
      </c>
      <c r="B1682" s="9" t="s">
        <v>456</v>
      </c>
      <c r="C1682" s="9" t="s">
        <v>926</v>
      </c>
      <c r="D1682" s="6" t="s">
        <v>163</v>
      </c>
      <c r="E1682" s="10">
        <v>70.75</v>
      </c>
      <c r="F1682" s="11">
        <v>11.2035</v>
      </c>
      <c r="G1682" s="11">
        <f t="shared" si="69"/>
        <v>792.647625</v>
      </c>
    </row>
    <row r="1683" ht="51" spans="1:7">
      <c r="A1683" s="6">
        <v>18</v>
      </c>
      <c r="B1683" s="9" t="s">
        <v>108</v>
      </c>
      <c r="C1683" s="9" t="s">
        <v>927</v>
      </c>
      <c r="D1683" s="6" t="s">
        <v>39</v>
      </c>
      <c r="E1683" s="10">
        <v>12</v>
      </c>
      <c r="F1683" s="11">
        <v>62.26275</v>
      </c>
      <c r="G1683" s="11">
        <f t="shared" si="69"/>
        <v>747.153</v>
      </c>
    </row>
    <row r="1684" ht="38.25" spans="1:7">
      <c r="A1684" s="6">
        <v>19</v>
      </c>
      <c r="B1684" s="9" t="s">
        <v>799</v>
      </c>
      <c r="C1684" s="9" t="s">
        <v>928</v>
      </c>
      <c r="D1684" s="6" t="s">
        <v>801</v>
      </c>
      <c r="E1684" s="10">
        <v>20</v>
      </c>
      <c r="F1684" s="11">
        <v>30.76425</v>
      </c>
      <c r="G1684" s="11">
        <f t="shared" si="69"/>
        <v>615.285</v>
      </c>
    </row>
    <row r="1685" ht="21" customHeight="1" spans="1:7">
      <c r="A1685" s="6"/>
      <c r="B1685" s="7" t="s">
        <v>929</v>
      </c>
      <c r="C1685" s="7"/>
      <c r="D1685" s="6"/>
      <c r="E1685" s="8" t="s">
        <v>12</v>
      </c>
      <c r="F1685" s="12"/>
      <c r="G1685" s="8"/>
    </row>
    <row r="1686" ht="38.25" spans="1:7">
      <c r="A1686" s="6">
        <v>20</v>
      </c>
      <c r="B1686" s="9" t="s">
        <v>930</v>
      </c>
      <c r="C1686" s="9" t="s">
        <v>931</v>
      </c>
      <c r="D1686" s="6" t="s">
        <v>39</v>
      </c>
      <c r="E1686" s="10">
        <v>744</v>
      </c>
      <c r="F1686" s="11">
        <v>17.05275</v>
      </c>
      <c r="G1686" s="11">
        <f>F1686*E1686</f>
        <v>12687.246</v>
      </c>
    </row>
    <row r="1687" ht="51" spans="1:7">
      <c r="A1687" s="6">
        <v>21</v>
      </c>
      <c r="B1687" s="9" t="s">
        <v>775</v>
      </c>
      <c r="C1687" s="9" t="s">
        <v>932</v>
      </c>
      <c r="D1687" s="6" t="s">
        <v>51</v>
      </c>
      <c r="E1687" s="10">
        <v>734.5</v>
      </c>
      <c r="F1687" s="11">
        <v>25.113</v>
      </c>
      <c r="G1687" s="11">
        <f t="shared" ref="G1687:G1714" si="70">F1687*E1687</f>
        <v>18445.4985</v>
      </c>
    </row>
    <row r="1688" ht="51" spans="1:7">
      <c r="A1688" s="6">
        <v>22</v>
      </c>
      <c r="B1688" s="9" t="s">
        <v>775</v>
      </c>
      <c r="C1688" s="9" t="s">
        <v>933</v>
      </c>
      <c r="D1688" s="6" t="s">
        <v>51</v>
      </c>
      <c r="E1688" s="10">
        <v>490.86</v>
      </c>
      <c r="F1688" s="11">
        <v>29.67525</v>
      </c>
      <c r="G1688" s="11">
        <f t="shared" si="70"/>
        <v>14566.393215</v>
      </c>
    </row>
    <row r="1689" ht="51" spans="1:7">
      <c r="A1689" s="6">
        <v>23</v>
      </c>
      <c r="B1689" s="9" t="s">
        <v>775</v>
      </c>
      <c r="C1689" s="9" t="s">
        <v>934</v>
      </c>
      <c r="D1689" s="6" t="s">
        <v>51</v>
      </c>
      <c r="E1689" s="10">
        <v>272.87</v>
      </c>
      <c r="F1689" s="11">
        <v>38.9235</v>
      </c>
      <c r="G1689" s="11">
        <f t="shared" si="70"/>
        <v>10621.055445</v>
      </c>
    </row>
    <row r="1690" ht="51" spans="1:7">
      <c r="A1690" s="6">
        <v>24</v>
      </c>
      <c r="B1690" s="9" t="s">
        <v>775</v>
      </c>
      <c r="C1690" s="9" t="s">
        <v>935</v>
      </c>
      <c r="D1690" s="6" t="s">
        <v>51</v>
      </c>
      <c r="E1690" s="10">
        <v>420.46</v>
      </c>
      <c r="F1690" s="11">
        <v>43.1805</v>
      </c>
      <c r="G1690" s="11">
        <f t="shared" si="70"/>
        <v>18155.67303</v>
      </c>
    </row>
    <row r="1691" ht="51" spans="1:7">
      <c r="A1691" s="6">
        <v>25</v>
      </c>
      <c r="B1691" s="9" t="s">
        <v>775</v>
      </c>
      <c r="C1691" s="9" t="s">
        <v>936</v>
      </c>
      <c r="D1691" s="6" t="s">
        <v>51</v>
      </c>
      <c r="E1691" s="10">
        <v>12.9</v>
      </c>
      <c r="F1691" s="11">
        <v>52.03275</v>
      </c>
      <c r="G1691" s="11">
        <f t="shared" si="70"/>
        <v>671.222475</v>
      </c>
    </row>
    <row r="1692" ht="51" spans="1:7">
      <c r="A1692" s="6">
        <v>26</v>
      </c>
      <c r="B1692" s="9" t="s">
        <v>775</v>
      </c>
      <c r="C1692" s="9" t="s">
        <v>937</v>
      </c>
      <c r="D1692" s="6" t="s">
        <v>51</v>
      </c>
      <c r="E1692" s="10">
        <v>43.18</v>
      </c>
      <c r="F1692" s="11">
        <v>59.77125</v>
      </c>
      <c r="G1692" s="11">
        <f t="shared" si="70"/>
        <v>2580.922575</v>
      </c>
    </row>
    <row r="1693" ht="51" spans="1:7">
      <c r="A1693" s="6">
        <v>27</v>
      </c>
      <c r="B1693" s="9" t="s">
        <v>775</v>
      </c>
      <c r="C1693" s="9" t="s">
        <v>938</v>
      </c>
      <c r="D1693" s="6" t="s">
        <v>51</v>
      </c>
      <c r="E1693" s="10">
        <v>28.2</v>
      </c>
      <c r="F1693" s="11">
        <v>66.8745</v>
      </c>
      <c r="G1693" s="11">
        <f t="shared" si="70"/>
        <v>1885.8609</v>
      </c>
    </row>
    <row r="1694" ht="51" spans="1:7">
      <c r="A1694" s="6">
        <v>28</v>
      </c>
      <c r="B1694" s="9" t="s">
        <v>775</v>
      </c>
      <c r="C1694" s="9" t="s">
        <v>939</v>
      </c>
      <c r="D1694" s="6" t="s">
        <v>51</v>
      </c>
      <c r="E1694" s="10">
        <v>132.72</v>
      </c>
      <c r="F1694" s="11">
        <v>120.1365</v>
      </c>
      <c r="G1694" s="11">
        <f t="shared" si="70"/>
        <v>15944.51628</v>
      </c>
    </row>
    <row r="1695" ht="38.25" spans="1:7">
      <c r="A1695" s="6">
        <v>29</v>
      </c>
      <c r="B1695" s="9" t="s">
        <v>920</v>
      </c>
      <c r="C1695" s="9" t="s">
        <v>921</v>
      </c>
      <c r="D1695" s="6" t="s">
        <v>39</v>
      </c>
      <c r="E1695" s="10">
        <v>5</v>
      </c>
      <c r="F1695" s="11">
        <v>31.24275</v>
      </c>
      <c r="G1695" s="11">
        <f t="shared" si="70"/>
        <v>156.21375</v>
      </c>
    </row>
    <row r="1696" ht="38.25" spans="1:7">
      <c r="A1696" s="6">
        <v>30</v>
      </c>
      <c r="B1696" s="9" t="s">
        <v>920</v>
      </c>
      <c r="C1696" s="9" t="s">
        <v>940</v>
      </c>
      <c r="D1696" s="6" t="s">
        <v>39</v>
      </c>
      <c r="E1696" s="10">
        <v>6</v>
      </c>
      <c r="F1696" s="11">
        <v>36.91875</v>
      </c>
      <c r="G1696" s="11">
        <f t="shared" si="70"/>
        <v>221.5125</v>
      </c>
    </row>
    <row r="1697" ht="38.25" spans="1:7">
      <c r="A1697" s="6">
        <v>31</v>
      </c>
      <c r="B1697" s="9" t="s">
        <v>920</v>
      </c>
      <c r="C1697" s="9" t="s">
        <v>922</v>
      </c>
      <c r="D1697" s="6" t="s">
        <v>39</v>
      </c>
      <c r="E1697" s="10">
        <v>10</v>
      </c>
      <c r="F1697" s="11">
        <v>48.35325</v>
      </c>
      <c r="G1697" s="11">
        <f t="shared" si="70"/>
        <v>483.5325</v>
      </c>
    </row>
    <row r="1698" ht="38.25" spans="1:7">
      <c r="A1698" s="6">
        <v>32</v>
      </c>
      <c r="B1698" s="9" t="s">
        <v>920</v>
      </c>
      <c r="C1698" s="9" t="s">
        <v>941</v>
      </c>
      <c r="D1698" s="6" t="s">
        <v>39</v>
      </c>
      <c r="E1698" s="10">
        <v>45</v>
      </c>
      <c r="F1698" s="11">
        <v>75.9165</v>
      </c>
      <c r="G1698" s="11">
        <f t="shared" si="70"/>
        <v>3416.2425</v>
      </c>
    </row>
    <row r="1699" ht="38.25" spans="1:7">
      <c r="A1699" s="6">
        <v>33</v>
      </c>
      <c r="B1699" s="9" t="s">
        <v>210</v>
      </c>
      <c r="C1699" s="9" t="s">
        <v>455</v>
      </c>
      <c r="D1699" s="6" t="s">
        <v>212</v>
      </c>
      <c r="E1699" s="10">
        <v>2150</v>
      </c>
      <c r="F1699" s="11">
        <v>9.33075</v>
      </c>
      <c r="G1699" s="11">
        <f t="shared" si="70"/>
        <v>20061.1125</v>
      </c>
    </row>
    <row r="1700" ht="38.25" spans="1:7">
      <c r="A1700" s="6">
        <v>34</v>
      </c>
      <c r="B1700" s="9" t="s">
        <v>456</v>
      </c>
      <c r="C1700" s="9" t="s">
        <v>926</v>
      </c>
      <c r="D1700" s="6" t="s">
        <v>163</v>
      </c>
      <c r="E1700" s="10">
        <v>349.99</v>
      </c>
      <c r="F1700" s="11">
        <v>11.2035</v>
      </c>
      <c r="G1700" s="11">
        <f t="shared" si="70"/>
        <v>3921.112965</v>
      </c>
    </row>
    <row r="1701" ht="51" spans="1:7">
      <c r="A1701" s="6">
        <v>35</v>
      </c>
      <c r="B1701" s="9" t="s">
        <v>942</v>
      </c>
      <c r="C1701" s="9" t="s">
        <v>943</v>
      </c>
      <c r="D1701" s="6" t="s">
        <v>39</v>
      </c>
      <c r="E1701" s="10">
        <v>4</v>
      </c>
      <c r="F1701" s="11">
        <v>420.82425</v>
      </c>
      <c r="G1701" s="11">
        <f t="shared" si="70"/>
        <v>1683.297</v>
      </c>
    </row>
    <row r="1702" ht="51" spans="1:7">
      <c r="A1702" s="6">
        <v>36</v>
      </c>
      <c r="B1702" s="9" t="s">
        <v>944</v>
      </c>
      <c r="C1702" s="9" t="s">
        <v>945</v>
      </c>
      <c r="D1702" s="6" t="s">
        <v>39</v>
      </c>
      <c r="E1702" s="10">
        <v>4</v>
      </c>
      <c r="F1702" s="11">
        <v>197.36475</v>
      </c>
      <c r="G1702" s="11">
        <f t="shared" si="70"/>
        <v>789.459</v>
      </c>
    </row>
    <row r="1703" ht="51" spans="1:7">
      <c r="A1703" s="6">
        <v>37</v>
      </c>
      <c r="B1703" s="9" t="s">
        <v>198</v>
      </c>
      <c r="C1703" s="9" t="s">
        <v>946</v>
      </c>
      <c r="D1703" s="6" t="s">
        <v>39</v>
      </c>
      <c r="E1703" s="10">
        <v>4</v>
      </c>
      <c r="F1703" s="11">
        <v>314.13525</v>
      </c>
      <c r="G1703" s="11">
        <f t="shared" si="70"/>
        <v>1256.541</v>
      </c>
    </row>
    <row r="1704" ht="51" spans="1:7">
      <c r="A1704" s="6">
        <v>38</v>
      </c>
      <c r="B1704" s="9" t="s">
        <v>146</v>
      </c>
      <c r="C1704" s="9" t="s">
        <v>947</v>
      </c>
      <c r="D1704" s="6" t="s">
        <v>39</v>
      </c>
      <c r="E1704" s="10">
        <v>4</v>
      </c>
      <c r="F1704" s="11">
        <v>114.15525</v>
      </c>
      <c r="G1704" s="11">
        <f t="shared" si="70"/>
        <v>456.621</v>
      </c>
    </row>
    <row r="1705" ht="51" spans="1:7">
      <c r="A1705" s="6">
        <v>39</v>
      </c>
      <c r="B1705" s="9" t="s">
        <v>948</v>
      </c>
      <c r="C1705" s="9" t="s">
        <v>949</v>
      </c>
      <c r="D1705" s="6" t="s">
        <v>620</v>
      </c>
      <c r="E1705" s="10">
        <v>1</v>
      </c>
      <c r="F1705" s="11">
        <v>395.76075</v>
      </c>
      <c r="G1705" s="11">
        <f t="shared" si="70"/>
        <v>395.76075</v>
      </c>
    </row>
    <row r="1706" ht="63.75" spans="1:7">
      <c r="A1706" s="6">
        <v>40</v>
      </c>
      <c r="B1706" s="9" t="s">
        <v>950</v>
      </c>
      <c r="C1706" s="9" t="s">
        <v>951</v>
      </c>
      <c r="D1706" s="6" t="s">
        <v>39</v>
      </c>
      <c r="E1706" s="10">
        <v>3</v>
      </c>
      <c r="F1706" s="11">
        <v>149.26725</v>
      </c>
      <c r="G1706" s="11">
        <f t="shared" si="70"/>
        <v>447.80175</v>
      </c>
    </row>
    <row r="1707" ht="38.25" spans="1:7">
      <c r="A1707" s="6">
        <v>41</v>
      </c>
      <c r="B1707" s="9" t="s">
        <v>952</v>
      </c>
      <c r="C1707" s="9" t="s">
        <v>953</v>
      </c>
      <c r="D1707" s="6" t="s">
        <v>39</v>
      </c>
      <c r="E1707" s="10">
        <v>4</v>
      </c>
      <c r="F1707" s="11">
        <v>103.41375</v>
      </c>
      <c r="G1707" s="11">
        <f t="shared" si="70"/>
        <v>413.655</v>
      </c>
    </row>
    <row r="1708" ht="51" spans="1:7">
      <c r="A1708" s="6">
        <v>42</v>
      </c>
      <c r="B1708" s="9" t="s">
        <v>146</v>
      </c>
      <c r="C1708" s="9" t="s">
        <v>256</v>
      </c>
      <c r="D1708" s="6" t="s">
        <v>39</v>
      </c>
      <c r="E1708" s="10">
        <v>1</v>
      </c>
      <c r="F1708" s="11">
        <v>61.743</v>
      </c>
      <c r="G1708" s="11">
        <f t="shared" si="70"/>
        <v>61.743</v>
      </c>
    </row>
    <row r="1709" ht="51" spans="1:7">
      <c r="A1709" s="6">
        <v>43</v>
      </c>
      <c r="B1709" s="9" t="s">
        <v>146</v>
      </c>
      <c r="C1709" s="9" t="s">
        <v>257</v>
      </c>
      <c r="D1709" s="6" t="s">
        <v>39</v>
      </c>
      <c r="E1709" s="10">
        <v>1</v>
      </c>
      <c r="F1709" s="11">
        <v>22.43175</v>
      </c>
      <c r="G1709" s="11">
        <f t="shared" si="70"/>
        <v>22.43175</v>
      </c>
    </row>
    <row r="1710" ht="51" spans="1:7">
      <c r="A1710" s="6">
        <v>44</v>
      </c>
      <c r="B1710" s="9" t="s">
        <v>108</v>
      </c>
      <c r="C1710" s="9" t="s">
        <v>954</v>
      </c>
      <c r="D1710" s="6" t="s">
        <v>39</v>
      </c>
      <c r="E1710" s="10">
        <v>3</v>
      </c>
      <c r="F1710" s="11">
        <v>102.93525</v>
      </c>
      <c r="G1710" s="11">
        <f t="shared" si="70"/>
        <v>308.80575</v>
      </c>
    </row>
    <row r="1711" ht="51" spans="1:7">
      <c r="A1711" s="6">
        <v>45</v>
      </c>
      <c r="B1711" s="9" t="s">
        <v>108</v>
      </c>
      <c r="C1711" s="9" t="s">
        <v>955</v>
      </c>
      <c r="D1711" s="6" t="s">
        <v>39</v>
      </c>
      <c r="E1711" s="10">
        <v>3</v>
      </c>
      <c r="F1711" s="11">
        <v>51.117</v>
      </c>
      <c r="G1711" s="11">
        <f t="shared" si="70"/>
        <v>153.351</v>
      </c>
    </row>
    <row r="1712" ht="51" spans="1:7">
      <c r="A1712" s="6">
        <v>46</v>
      </c>
      <c r="B1712" s="9" t="s">
        <v>108</v>
      </c>
      <c r="C1712" s="9" t="s">
        <v>956</v>
      </c>
      <c r="D1712" s="6" t="s">
        <v>39</v>
      </c>
      <c r="E1712" s="10">
        <v>3</v>
      </c>
      <c r="F1712" s="11">
        <v>26.02875</v>
      </c>
      <c r="G1712" s="11">
        <f t="shared" si="70"/>
        <v>78.08625</v>
      </c>
    </row>
    <row r="1713" ht="51" spans="1:7">
      <c r="A1713" s="6">
        <v>47</v>
      </c>
      <c r="B1713" s="9" t="s">
        <v>108</v>
      </c>
      <c r="C1713" s="9" t="s">
        <v>460</v>
      </c>
      <c r="D1713" s="6" t="s">
        <v>39</v>
      </c>
      <c r="E1713" s="10">
        <v>1</v>
      </c>
      <c r="F1713" s="11">
        <v>177.1605</v>
      </c>
      <c r="G1713" s="11">
        <f t="shared" si="70"/>
        <v>177.1605</v>
      </c>
    </row>
    <row r="1714" ht="38.25" spans="1:7">
      <c r="A1714" s="6">
        <v>48</v>
      </c>
      <c r="B1714" s="9" t="s">
        <v>799</v>
      </c>
      <c r="C1714" s="9" t="s">
        <v>957</v>
      </c>
      <c r="D1714" s="6" t="s">
        <v>801</v>
      </c>
      <c r="E1714" s="10">
        <v>4</v>
      </c>
      <c r="F1714" s="11">
        <v>69.88575</v>
      </c>
      <c r="G1714" s="11">
        <f t="shared" si="70"/>
        <v>279.543</v>
      </c>
    </row>
    <row r="1715" ht="23" customHeight="1" spans="1:7">
      <c r="A1715" s="6"/>
      <c r="B1715" s="7" t="s">
        <v>958</v>
      </c>
      <c r="C1715" s="7"/>
      <c r="D1715" s="6"/>
      <c r="E1715" s="8" t="s">
        <v>12</v>
      </c>
      <c r="F1715" s="12"/>
      <c r="G1715" s="8"/>
    </row>
    <row r="1716" ht="51" spans="1:7">
      <c r="A1716" s="6">
        <v>49</v>
      </c>
      <c r="B1716" s="9" t="s">
        <v>959</v>
      </c>
      <c r="C1716" s="9" t="s">
        <v>960</v>
      </c>
      <c r="D1716" s="6" t="s">
        <v>31</v>
      </c>
      <c r="E1716" s="10">
        <v>2</v>
      </c>
      <c r="F1716" s="11">
        <v>11162.217</v>
      </c>
      <c r="G1716" s="11">
        <f t="shared" ref="G1716:G1722" si="71">F1716*E1716</f>
        <v>22324.434</v>
      </c>
    </row>
    <row r="1717" ht="38.25" spans="1:7">
      <c r="A1717" s="6">
        <v>50</v>
      </c>
      <c r="B1717" s="9" t="s">
        <v>961</v>
      </c>
      <c r="C1717" s="9" t="s">
        <v>962</v>
      </c>
      <c r="D1717" s="6" t="s">
        <v>15</v>
      </c>
      <c r="E1717" s="10">
        <v>1</v>
      </c>
      <c r="F1717" s="11">
        <v>3876.10575</v>
      </c>
      <c r="G1717" s="11">
        <f t="shared" si="71"/>
        <v>3876.10575</v>
      </c>
    </row>
    <row r="1718" ht="38.25" spans="1:7">
      <c r="A1718" s="6">
        <v>51</v>
      </c>
      <c r="B1718" s="9" t="s">
        <v>963</v>
      </c>
      <c r="C1718" s="9" t="s">
        <v>964</v>
      </c>
      <c r="D1718" s="6" t="s">
        <v>15</v>
      </c>
      <c r="E1718" s="10">
        <v>1</v>
      </c>
      <c r="F1718" s="11">
        <v>4617.8715</v>
      </c>
      <c r="G1718" s="11">
        <f t="shared" si="71"/>
        <v>4617.8715</v>
      </c>
    </row>
    <row r="1719" ht="38.25" spans="1:7">
      <c r="A1719" s="6">
        <v>52</v>
      </c>
      <c r="B1719" s="9" t="s">
        <v>965</v>
      </c>
      <c r="C1719" s="9" t="s">
        <v>966</v>
      </c>
      <c r="D1719" s="6" t="s">
        <v>15</v>
      </c>
      <c r="E1719" s="10">
        <v>1</v>
      </c>
      <c r="F1719" s="11">
        <v>3309.00075</v>
      </c>
      <c r="G1719" s="11">
        <f t="shared" si="71"/>
        <v>3309.00075</v>
      </c>
    </row>
    <row r="1720" ht="38.25" spans="1:7">
      <c r="A1720" s="6">
        <v>53</v>
      </c>
      <c r="B1720" s="9" t="s">
        <v>967</v>
      </c>
      <c r="C1720" s="9" t="s">
        <v>968</v>
      </c>
      <c r="D1720" s="6" t="s">
        <v>15</v>
      </c>
      <c r="E1720" s="10">
        <v>1</v>
      </c>
      <c r="F1720" s="11">
        <v>3642.16875</v>
      </c>
      <c r="G1720" s="11">
        <f t="shared" si="71"/>
        <v>3642.16875</v>
      </c>
    </row>
    <row r="1721" ht="38.25" spans="1:7">
      <c r="A1721" s="6">
        <v>54</v>
      </c>
      <c r="B1721" s="9" t="s">
        <v>969</v>
      </c>
      <c r="C1721" s="9" t="s">
        <v>970</v>
      </c>
      <c r="D1721" s="6" t="s">
        <v>15</v>
      </c>
      <c r="E1721" s="10">
        <v>1</v>
      </c>
      <c r="F1721" s="11">
        <v>3487.48125</v>
      </c>
      <c r="G1721" s="11">
        <f t="shared" si="71"/>
        <v>3487.48125</v>
      </c>
    </row>
    <row r="1722" ht="38.25" spans="1:7">
      <c r="A1722" s="6">
        <v>55</v>
      </c>
      <c r="B1722" s="9" t="s">
        <v>961</v>
      </c>
      <c r="C1722" s="9" t="s">
        <v>971</v>
      </c>
      <c r="D1722" s="6" t="s">
        <v>15</v>
      </c>
      <c r="E1722" s="10">
        <v>1</v>
      </c>
      <c r="F1722" s="11">
        <v>2341.16025</v>
      </c>
      <c r="G1722" s="11">
        <f t="shared" si="71"/>
        <v>2341.16025</v>
      </c>
    </row>
    <row r="1723" ht="26" customHeight="1" spans="1:7">
      <c r="A1723" s="6"/>
      <c r="B1723" s="7" t="s">
        <v>972</v>
      </c>
      <c r="C1723" s="7"/>
      <c r="D1723" s="6"/>
      <c r="E1723" s="8" t="s">
        <v>12</v>
      </c>
      <c r="F1723" s="12"/>
      <c r="G1723" s="8"/>
    </row>
    <row r="1724" ht="51" spans="1:7">
      <c r="A1724" s="6">
        <v>56</v>
      </c>
      <c r="B1724" s="9" t="s">
        <v>828</v>
      </c>
      <c r="C1724" s="9" t="s">
        <v>973</v>
      </c>
      <c r="D1724" s="6" t="s">
        <v>39</v>
      </c>
      <c r="E1724" s="10">
        <v>4</v>
      </c>
      <c r="F1724" s="11">
        <v>121.61325</v>
      </c>
      <c r="G1724" s="11">
        <f>F1724*E1724</f>
        <v>486.453</v>
      </c>
    </row>
    <row r="1725" ht="63.75" spans="1:7">
      <c r="A1725" s="6">
        <v>57</v>
      </c>
      <c r="B1725" s="9" t="s">
        <v>836</v>
      </c>
      <c r="C1725" s="9" t="s">
        <v>974</v>
      </c>
      <c r="D1725" s="6" t="s">
        <v>39</v>
      </c>
      <c r="E1725" s="10">
        <v>122</v>
      </c>
      <c r="F1725" s="11">
        <v>74.5305</v>
      </c>
      <c r="G1725" s="11">
        <f t="shared" ref="G1725:G1747" si="72">F1725*E1725</f>
        <v>9092.721</v>
      </c>
    </row>
    <row r="1726" ht="63.75" spans="1:7">
      <c r="A1726" s="6">
        <v>58</v>
      </c>
      <c r="B1726" s="9" t="s">
        <v>836</v>
      </c>
      <c r="C1726" s="9" t="s">
        <v>975</v>
      </c>
      <c r="D1726" s="6" t="s">
        <v>39</v>
      </c>
      <c r="E1726" s="10">
        <v>2</v>
      </c>
      <c r="F1726" s="11">
        <v>67.39425</v>
      </c>
      <c r="G1726" s="11">
        <f t="shared" si="72"/>
        <v>134.7885</v>
      </c>
    </row>
    <row r="1727" ht="38.25" spans="1:7">
      <c r="A1727" s="6">
        <v>59</v>
      </c>
      <c r="B1727" s="9" t="s">
        <v>325</v>
      </c>
      <c r="C1727" s="9" t="s">
        <v>976</v>
      </c>
      <c r="D1727" s="6" t="s">
        <v>39</v>
      </c>
      <c r="E1727" s="10">
        <v>13</v>
      </c>
      <c r="F1727" s="11">
        <v>69.15975</v>
      </c>
      <c r="G1727" s="11">
        <f t="shared" si="72"/>
        <v>899.07675</v>
      </c>
    </row>
    <row r="1728" ht="38.25" spans="1:7">
      <c r="A1728" s="6">
        <v>60</v>
      </c>
      <c r="B1728" s="9" t="s">
        <v>320</v>
      </c>
      <c r="C1728" s="9" t="s">
        <v>977</v>
      </c>
      <c r="D1728" s="6" t="s">
        <v>39</v>
      </c>
      <c r="E1728" s="10">
        <v>19</v>
      </c>
      <c r="F1728" s="11">
        <v>37.4385</v>
      </c>
      <c r="G1728" s="11">
        <f t="shared" si="72"/>
        <v>711.3315</v>
      </c>
    </row>
    <row r="1729" ht="51" spans="1:7">
      <c r="A1729" s="6">
        <v>61</v>
      </c>
      <c r="B1729" s="9" t="s">
        <v>320</v>
      </c>
      <c r="C1729" s="9" t="s">
        <v>978</v>
      </c>
      <c r="D1729" s="6" t="s">
        <v>39</v>
      </c>
      <c r="E1729" s="10">
        <v>13</v>
      </c>
      <c r="F1729" s="11">
        <v>52.84125</v>
      </c>
      <c r="G1729" s="11">
        <f t="shared" si="72"/>
        <v>686.93625</v>
      </c>
    </row>
    <row r="1730" ht="51" spans="1:7">
      <c r="A1730" s="6">
        <v>62</v>
      </c>
      <c r="B1730" s="9" t="s">
        <v>841</v>
      </c>
      <c r="C1730" s="9" t="s">
        <v>979</v>
      </c>
      <c r="D1730" s="6" t="s">
        <v>39</v>
      </c>
      <c r="E1730" s="10">
        <v>23</v>
      </c>
      <c r="F1730" s="11">
        <v>53.097</v>
      </c>
      <c r="G1730" s="11">
        <f t="shared" si="72"/>
        <v>1221.231</v>
      </c>
    </row>
    <row r="1731" ht="51" spans="1:7">
      <c r="A1731" s="6">
        <v>63</v>
      </c>
      <c r="B1731" s="9" t="s">
        <v>980</v>
      </c>
      <c r="C1731" s="9" t="s">
        <v>981</v>
      </c>
      <c r="D1731" s="6" t="s">
        <v>15</v>
      </c>
      <c r="E1731" s="10">
        <v>4</v>
      </c>
      <c r="F1731" s="11">
        <v>394.746</v>
      </c>
      <c r="G1731" s="11">
        <f t="shared" si="72"/>
        <v>1578.984</v>
      </c>
    </row>
    <row r="1732" ht="38.25" spans="1:7">
      <c r="A1732" s="6">
        <v>64</v>
      </c>
      <c r="B1732" s="9" t="s">
        <v>982</v>
      </c>
      <c r="C1732" s="9" t="s">
        <v>983</v>
      </c>
      <c r="D1732" s="6" t="s">
        <v>39</v>
      </c>
      <c r="E1732" s="10">
        <v>1</v>
      </c>
      <c r="F1732" s="11">
        <v>75.34725</v>
      </c>
      <c r="G1732" s="11">
        <f t="shared" si="72"/>
        <v>75.34725</v>
      </c>
    </row>
    <row r="1733" ht="38.25" spans="1:7">
      <c r="A1733" s="6">
        <v>65</v>
      </c>
      <c r="B1733" s="9" t="s">
        <v>848</v>
      </c>
      <c r="C1733" s="9" t="s">
        <v>984</v>
      </c>
      <c r="D1733" s="6" t="s">
        <v>39</v>
      </c>
      <c r="E1733" s="10">
        <v>8</v>
      </c>
      <c r="F1733" s="11">
        <v>74.1675</v>
      </c>
      <c r="G1733" s="11">
        <f t="shared" si="72"/>
        <v>593.34</v>
      </c>
    </row>
    <row r="1734" ht="38.25" spans="1:7">
      <c r="A1734" s="6">
        <v>66</v>
      </c>
      <c r="B1734" s="9" t="s">
        <v>848</v>
      </c>
      <c r="C1734" s="9" t="s">
        <v>985</v>
      </c>
      <c r="D1734" s="6" t="s">
        <v>39</v>
      </c>
      <c r="E1734" s="10">
        <v>13</v>
      </c>
      <c r="F1734" s="11">
        <v>78.606</v>
      </c>
      <c r="G1734" s="11">
        <f t="shared" si="72"/>
        <v>1021.878</v>
      </c>
    </row>
    <row r="1735" ht="38.25" spans="1:7">
      <c r="A1735" s="6">
        <v>67</v>
      </c>
      <c r="B1735" s="9" t="s">
        <v>848</v>
      </c>
      <c r="C1735" s="9" t="s">
        <v>986</v>
      </c>
      <c r="D1735" s="6" t="s">
        <v>39</v>
      </c>
      <c r="E1735" s="10">
        <v>4</v>
      </c>
      <c r="F1735" s="11">
        <v>86.922</v>
      </c>
      <c r="G1735" s="11">
        <f t="shared" si="72"/>
        <v>347.688</v>
      </c>
    </row>
    <row r="1736" ht="51" spans="1:7">
      <c r="A1736" s="6">
        <v>68</v>
      </c>
      <c r="B1736" s="9" t="s">
        <v>987</v>
      </c>
      <c r="C1736" s="9" t="s">
        <v>988</v>
      </c>
      <c r="D1736" s="6" t="s">
        <v>39</v>
      </c>
      <c r="E1736" s="10">
        <v>9</v>
      </c>
      <c r="F1736" s="11">
        <v>86.922</v>
      </c>
      <c r="G1736" s="11">
        <f t="shared" si="72"/>
        <v>782.298</v>
      </c>
    </row>
    <row r="1737" ht="51" spans="1:7">
      <c r="A1737" s="6">
        <v>69</v>
      </c>
      <c r="B1737" s="9" t="s">
        <v>49</v>
      </c>
      <c r="C1737" s="9" t="s">
        <v>989</v>
      </c>
      <c r="D1737" s="6" t="s">
        <v>51</v>
      </c>
      <c r="E1737" s="10">
        <v>25.04</v>
      </c>
      <c r="F1737" s="11">
        <v>42.94125</v>
      </c>
      <c r="G1737" s="11">
        <f t="shared" si="72"/>
        <v>1075.2489</v>
      </c>
    </row>
    <row r="1738" ht="51" spans="1:7">
      <c r="A1738" s="6">
        <v>70</v>
      </c>
      <c r="B1738" s="9" t="s">
        <v>65</v>
      </c>
      <c r="C1738" s="9" t="s">
        <v>329</v>
      </c>
      <c r="D1738" s="6" t="s">
        <v>67</v>
      </c>
      <c r="E1738" s="10">
        <v>0.03</v>
      </c>
      <c r="F1738" s="11">
        <v>8648.59875</v>
      </c>
      <c r="G1738" s="11">
        <f t="shared" si="72"/>
        <v>259.4579625</v>
      </c>
    </row>
    <row r="1739" ht="51" spans="1:7">
      <c r="A1739" s="6">
        <v>71</v>
      </c>
      <c r="B1739" s="9" t="s">
        <v>68</v>
      </c>
      <c r="C1739" s="9" t="s">
        <v>333</v>
      </c>
      <c r="D1739" s="6" t="s">
        <v>51</v>
      </c>
      <c r="E1739" s="10">
        <v>1317.19</v>
      </c>
      <c r="F1739" s="11">
        <v>6.60825</v>
      </c>
      <c r="G1739" s="11">
        <f t="shared" si="72"/>
        <v>8704.3208175</v>
      </c>
    </row>
    <row r="1740" ht="51" spans="1:7">
      <c r="A1740" s="6">
        <v>72</v>
      </c>
      <c r="B1740" s="9" t="s">
        <v>91</v>
      </c>
      <c r="C1740" s="9" t="s">
        <v>516</v>
      </c>
      <c r="D1740" s="6" t="s">
        <v>51</v>
      </c>
      <c r="E1740" s="10">
        <v>2192.92</v>
      </c>
      <c r="F1740" s="11">
        <v>1.57575</v>
      </c>
      <c r="G1740" s="11">
        <f t="shared" si="72"/>
        <v>3455.49369</v>
      </c>
    </row>
    <row r="1741" ht="51" spans="1:7">
      <c r="A1741" s="6">
        <v>73</v>
      </c>
      <c r="B1741" s="9" t="s">
        <v>91</v>
      </c>
      <c r="C1741" s="9" t="s">
        <v>347</v>
      </c>
      <c r="D1741" s="6" t="s">
        <v>51</v>
      </c>
      <c r="E1741" s="10">
        <v>795.64</v>
      </c>
      <c r="F1741" s="11">
        <v>2.409</v>
      </c>
      <c r="G1741" s="11">
        <f t="shared" si="72"/>
        <v>1916.69676</v>
      </c>
    </row>
    <row r="1742" ht="51" spans="1:7">
      <c r="A1742" s="6">
        <v>74</v>
      </c>
      <c r="B1742" s="9" t="s">
        <v>91</v>
      </c>
      <c r="C1742" s="9" t="s">
        <v>990</v>
      </c>
      <c r="D1742" s="6" t="s">
        <v>51</v>
      </c>
      <c r="E1742" s="10">
        <v>795.64</v>
      </c>
      <c r="F1742" s="11">
        <v>2.91225</v>
      </c>
      <c r="G1742" s="11">
        <f t="shared" si="72"/>
        <v>2317.10259</v>
      </c>
    </row>
    <row r="1743" ht="25.5" spans="1:7">
      <c r="A1743" s="6">
        <v>75</v>
      </c>
      <c r="B1743" s="9" t="s">
        <v>364</v>
      </c>
      <c r="C1743" s="9" t="s">
        <v>365</v>
      </c>
      <c r="D1743" s="6" t="s">
        <v>39</v>
      </c>
      <c r="E1743" s="10">
        <v>147</v>
      </c>
      <c r="F1743" s="11">
        <v>4.28175</v>
      </c>
      <c r="G1743" s="11">
        <f t="shared" si="72"/>
        <v>629.41725</v>
      </c>
    </row>
    <row r="1744" ht="25.5" spans="1:7">
      <c r="A1744" s="6">
        <v>76</v>
      </c>
      <c r="B1744" s="9" t="s">
        <v>103</v>
      </c>
      <c r="C1744" s="9" t="s">
        <v>366</v>
      </c>
      <c r="D1744" s="6" t="s">
        <v>39</v>
      </c>
      <c r="E1744" s="10">
        <v>73</v>
      </c>
      <c r="F1744" s="11">
        <v>4.8345</v>
      </c>
      <c r="G1744" s="11">
        <f t="shared" si="72"/>
        <v>352.9185</v>
      </c>
    </row>
    <row r="1745" ht="38.25" spans="1:7">
      <c r="A1745" s="6">
        <v>77</v>
      </c>
      <c r="B1745" s="9" t="s">
        <v>852</v>
      </c>
      <c r="C1745" s="9" t="s">
        <v>991</v>
      </c>
      <c r="D1745" s="6" t="s">
        <v>854</v>
      </c>
      <c r="E1745" s="10">
        <v>36</v>
      </c>
      <c r="F1745" s="11">
        <v>13.80225</v>
      </c>
      <c r="G1745" s="11">
        <f t="shared" si="72"/>
        <v>496.881</v>
      </c>
    </row>
    <row r="1746" ht="38.25" spans="1:7">
      <c r="A1746" s="6">
        <v>78</v>
      </c>
      <c r="B1746" s="9" t="s">
        <v>852</v>
      </c>
      <c r="C1746" s="9" t="s">
        <v>992</v>
      </c>
      <c r="D1746" s="6" t="s">
        <v>854</v>
      </c>
      <c r="E1746" s="10">
        <v>1</v>
      </c>
      <c r="F1746" s="11">
        <v>20.84775</v>
      </c>
      <c r="G1746" s="11">
        <f t="shared" si="72"/>
        <v>20.84775</v>
      </c>
    </row>
    <row r="1747" ht="38.25" spans="1:7">
      <c r="A1747" s="6">
        <v>79</v>
      </c>
      <c r="B1747" s="9" t="s">
        <v>822</v>
      </c>
      <c r="C1747" s="9" t="s">
        <v>993</v>
      </c>
      <c r="D1747" s="6" t="s">
        <v>114</v>
      </c>
      <c r="E1747" s="10">
        <v>1</v>
      </c>
      <c r="F1747" s="11">
        <v>1800.348</v>
      </c>
      <c r="G1747" s="11">
        <f t="shared" si="72"/>
        <v>1800.348</v>
      </c>
    </row>
    <row r="1748" ht="26" customHeight="1" spans="1:7">
      <c r="A1748" s="6"/>
      <c r="B1748" s="7" t="s">
        <v>994</v>
      </c>
      <c r="C1748" s="7"/>
      <c r="D1748" s="6"/>
      <c r="E1748" s="8" t="s">
        <v>12</v>
      </c>
      <c r="F1748" s="12"/>
      <c r="G1748" s="8"/>
    </row>
    <row r="1749" ht="51" spans="1:7">
      <c r="A1749" s="6">
        <v>80</v>
      </c>
      <c r="B1749" s="9" t="s">
        <v>68</v>
      </c>
      <c r="C1749" s="9" t="s">
        <v>333</v>
      </c>
      <c r="D1749" s="6" t="s">
        <v>51</v>
      </c>
      <c r="E1749" s="10">
        <v>19.47</v>
      </c>
      <c r="F1749" s="11">
        <v>6.60825</v>
      </c>
      <c r="G1749" s="11">
        <f t="shared" ref="G1749:G1752" si="73">F1749*E1749</f>
        <v>128.6626275</v>
      </c>
    </row>
    <row r="1750" ht="51" spans="1:7">
      <c r="A1750" s="6">
        <v>81</v>
      </c>
      <c r="B1750" s="9" t="s">
        <v>91</v>
      </c>
      <c r="C1750" s="9" t="s">
        <v>990</v>
      </c>
      <c r="D1750" s="6" t="s">
        <v>51</v>
      </c>
      <c r="E1750" s="10">
        <v>19.47</v>
      </c>
      <c r="F1750" s="11">
        <v>2.91225</v>
      </c>
      <c r="G1750" s="11">
        <f t="shared" si="73"/>
        <v>56.7015075</v>
      </c>
    </row>
    <row r="1751" ht="25.5" spans="1:7">
      <c r="A1751" s="6">
        <v>82</v>
      </c>
      <c r="B1751" s="9" t="s">
        <v>863</v>
      </c>
      <c r="C1751" s="9" t="s">
        <v>995</v>
      </c>
      <c r="D1751" s="6" t="s">
        <v>39</v>
      </c>
      <c r="E1751" s="10">
        <v>1</v>
      </c>
      <c r="F1751" s="11">
        <v>225.5055</v>
      </c>
      <c r="G1751" s="11">
        <f t="shared" si="73"/>
        <v>225.5055</v>
      </c>
    </row>
    <row r="1752" ht="25.5" spans="1:7">
      <c r="A1752" s="6">
        <v>83</v>
      </c>
      <c r="B1752" s="9" t="s">
        <v>996</v>
      </c>
      <c r="C1752" s="9" t="s">
        <v>997</v>
      </c>
      <c r="D1752" s="6" t="s">
        <v>114</v>
      </c>
      <c r="E1752" s="10">
        <v>1</v>
      </c>
      <c r="F1752" s="11">
        <v>1800.348</v>
      </c>
      <c r="G1752" s="11">
        <f t="shared" si="73"/>
        <v>1800.348</v>
      </c>
    </row>
    <row r="1753" ht="23" customHeight="1" spans="1:7">
      <c r="A1753" s="6"/>
      <c r="B1753" s="7" t="s">
        <v>998</v>
      </c>
      <c r="C1753" s="7"/>
      <c r="D1753" s="6"/>
      <c r="E1753" s="8" t="s">
        <v>12</v>
      </c>
      <c r="F1753" s="12"/>
      <c r="G1753" s="8"/>
    </row>
    <row r="1754" ht="51" spans="1:7">
      <c r="A1754" s="6">
        <v>84</v>
      </c>
      <c r="B1754" s="9" t="s">
        <v>68</v>
      </c>
      <c r="C1754" s="9" t="s">
        <v>333</v>
      </c>
      <c r="D1754" s="6" t="s">
        <v>51</v>
      </c>
      <c r="E1754" s="10">
        <v>26.04</v>
      </c>
      <c r="F1754" s="11">
        <v>6.60825</v>
      </c>
      <c r="G1754" s="11">
        <f t="shared" ref="G1754:G1757" si="74">F1754*E1754</f>
        <v>172.07883</v>
      </c>
    </row>
    <row r="1755" ht="51" spans="1:7">
      <c r="A1755" s="6">
        <v>85</v>
      </c>
      <c r="B1755" s="9" t="s">
        <v>91</v>
      </c>
      <c r="C1755" s="9" t="s">
        <v>990</v>
      </c>
      <c r="D1755" s="6" t="s">
        <v>51</v>
      </c>
      <c r="E1755" s="10">
        <v>26.04</v>
      </c>
      <c r="F1755" s="11">
        <v>2.91225</v>
      </c>
      <c r="G1755" s="11">
        <f t="shared" si="74"/>
        <v>75.83499</v>
      </c>
    </row>
    <row r="1756" ht="25.5" spans="1:7">
      <c r="A1756" s="6">
        <v>86</v>
      </c>
      <c r="B1756" s="9" t="s">
        <v>999</v>
      </c>
      <c r="C1756" s="9" t="s">
        <v>1000</v>
      </c>
      <c r="D1756" s="6" t="s">
        <v>39</v>
      </c>
      <c r="E1756" s="10">
        <v>1</v>
      </c>
      <c r="F1756" s="11">
        <v>196.73775</v>
      </c>
      <c r="G1756" s="11">
        <f t="shared" si="74"/>
        <v>196.73775</v>
      </c>
    </row>
    <row r="1757" ht="25.5" spans="1:7">
      <c r="A1757" s="6">
        <v>87</v>
      </c>
      <c r="B1757" s="9" t="s">
        <v>1001</v>
      </c>
      <c r="C1757" s="9" t="s">
        <v>1002</v>
      </c>
      <c r="D1757" s="6" t="s">
        <v>114</v>
      </c>
      <c r="E1757" s="10">
        <v>1</v>
      </c>
      <c r="F1757" s="11">
        <v>1800.348</v>
      </c>
      <c r="G1757" s="11">
        <f t="shared" si="74"/>
        <v>1800.348</v>
      </c>
    </row>
    <row r="1758" ht="29" customHeight="1" spans="1:7">
      <c r="A1758" s="6"/>
      <c r="B1758" s="7" t="s">
        <v>1003</v>
      </c>
      <c r="C1758" s="7"/>
      <c r="D1758" s="6"/>
      <c r="E1758" s="8" t="s">
        <v>12</v>
      </c>
      <c r="F1758" s="12"/>
      <c r="G1758" s="8"/>
    </row>
    <row r="1759" ht="51" spans="1:7">
      <c r="A1759" s="6">
        <v>88</v>
      </c>
      <c r="B1759" s="9" t="s">
        <v>68</v>
      </c>
      <c r="C1759" s="9" t="s">
        <v>333</v>
      </c>
      <c r="D1759" s="6" t="s">
        <v>51</v>
      </c>
      <c r="E1759" s="10">
        <v>85.12</v>
      </c>
      <c r="F1759" s="11">
        <v>6.60825</v>
      </c>
      <c r="G1759" s="11">
        <f>F1759*E1759</f>
        <v>562.49424</v>
      </c>
    </row>
    <row r="1760" ht="51" spans="1:7">
      <c r="A1760" s="6">
        <v>89</v>
      </c>
      <c r="B1760" s="9" t="s">
        <v>91</v>
      </c>
      <c r="C1760" s="9" t="s">
        <v>990</v>
      </c>
      <c r="D1760" s="6" t="s">
        <v>51</v>
      </c>
      <c r="E1760" s="10">
        <v>85.12</v>
      </c>
      <c r="F1760" s="11">
        <v>2.91225</v>
      </c>
      <c r="G1760" s="11">
        <f t="shared" ref="G1760:G1768" si="75">F1760*E1760</f>
        <v>247.89072</v>
      </c>
    </row>
    <row r="1761" ht="38.25" spans="1:7">
      <c r="A1761" s="6">
        <v>90</v>
      </c>
      <c r="B1761" s="9" t="s">
        <v>868</v>
      </c>
      <c r="C1761" s="9" t="s">
        <v>1004</v>
      </c>
      <c r="D1761" s="6" t="s">
        <v>39</v>
      </c>
      <c r="E1761" s="10">
        <v>11</v>
      </c>
      <c r="F1761" s="11">
        <v>195.05475</v>
      </c>
      <c r="G1761" s="11">
        <f t="shared" si="75"/>
        <v>2145.60225</v>
      </c>
    </row>
    <row r="1762" ht="25.5" spans="1:7">
      <c r="A1762" s="6">
        <v>91</v>
      </c>
      <c r="B1762" s="9" t="s">
        <v>103</v>
      </c>
      <c r="C1762" s="9" t="s">
        <v>366</v>
      </c>
      <c r="D1762" s="6" t="s">
        <v>39</v>
      </c>
      <c r="E1762" s="10">
        <v>11</v>
      </c>
      <c r="F1762" s="11">
        <v>4.8345</v>
      </c>
      <c r="G1762" s="11">
        <f t="shared" si="75"/>
        <v>53.1795</v>
      </c>
    </row>
    <row r="1763" ht="63.75" spans="1:7">
      <c r="A1763" s="6">
        <v>92</v>
      </c>
      <c r="B1763" s="9" t="s">
        <v>435</v>
      </c>
      <c r="C1763" s="9" t="s">
        <v>436</v>
      </c>
      <c r="D1763" s="6" t="s">
        <v>220</v>
      </c>
      <c r="E1763" s="10">
        <v>1</v>
      </c>
      <c r="F1763" s="11">
        <v>1237.5</v>
      </c>
      <c r="G1763" s="11">
        <f t="shared" si="75"/>
        <v>1237.5</v>
      </c>
    </row>
    <row r="1764" ht="63.75" spans="1:7">
      <c r="A1764" s="6">
        <v>93</v>
      </c>
      <c r="B1764" s="9" t="s">
        <v>437</v>
      </c>
      <c r="C1764" s="9" t="s">
        <v>438</v>
      </c>
      <c r="D1764" s="6" t="s">
        <v>220</v>
      </c>
      <c r="E1764" s="10">
        <v>1</v>
      </c>
      <c r="F1764" s="11">
        <v>1237.5</v>
      </c>
      <c r="G1764" s="11">
        <f t="shared" si="75"/>
        <v>1237.5</v>
      </c>
    </row>
    <row r="1765" ht="25.5" spans="1:7">
      <c r="A1765" s="6">
        <v>94</v>
      </c>
      <c r="B1765" s="9" t="s">
        <v>221</v>
      </c>
      <c r="C1765" s="9" t="s">
        <v>439</v>
      </c>
      <c r="D1765" s="6" t="s">
        <v>220</v>
      </c>
      <c r="E1765" s="10">
        <v>1</v>
      </c>
      <c r="F1765" s="11">
        <v>3093.75</v>
      </c>
      <c r="G1765" s="11">
        <f t="shared" si="75"/>
        <v>3093.75</v>
      </c>
    </row>
    <row r="1766" ht="25.5" spans="1:7">
      <c r="A1766" s="6">
        <v>95</v>
      </c>
      <c r="B1766" s="9" t="s">
        <v>440</v>
      </c>
      <c r="C1766" s="9" t="s">
        <v>441</v>
      </c>
      <c r="D1766" s="6" t="s">
        <v>220</v>
      </c>
      <c r="E1766" s="10">
        <v>1</v>
      </c>
      <c r="F1766" s="11">
        <v>990</v>
      </c>
      <c r="G1766" s="11">
        <f t="shared" si="75"/>
        <v>990</v>
      </c>
    </row>
    <row r="1767" ht="30" customHeight="1" spans="1:7">
      <c r="A1767" s="6"/>
      <c r="B1767" s="10" t="s">
        <v>231</v>
      </c>
      <c r="C1767" s="10"/>
      <c r="D1767" s="6" t="s">
        <v>220</v>
      </c>
      <c r="E1767" s="10">
        <v>1</v>
      </c>
      <c r="F1767" s="11">
        <v>3011.085</v>
      </c>
      <c r="G1767" s="11">
        <f t="shared" si="75"/>
        <v>3011.085</v>
      </c>
    </row>
    <row r="1768" ht="30" customHeight="1" spans="1:7">
      <c r="A1768" s="6"/>
      <c r="B1768" s="10" t="s">
        <v>232</v>
      </c>
      <c r="C1768" s="10"/>
      <c r="D1768" s="6" t="s">
        <v>220</v>
      </c>
      <c r="E1768" s="10">
        <v>1</v>
      </c>
      <c r="F1768" s="11">
        <v>17255.16375</v>
      </c>
      <c r="G1768" s="11">
        <f t="shared" si="75"/>
        <v>17255.16375</v>
      </c>
    </row>
    <row r="1769" ht="24" customHeight="1" spans="1:7">
      <c r="A1769" s="4" t="s">
        <v>1005</v>
      </c>
      <c r="B1769" s="4"/>
      <c r="C1769" s="4" t="s">
        <v>1006</v>
      </c>
      <c r="D1769" s="13"/>
      <c r="E1769" s="13"/>
      <c r="F1769" s="13"/>
      <c r="G1769" s="17">
        <f>SUM(G1771:G2004)</f>
        <v>676369.02114375</v>
      </c>
    </row>
    <row r="1770" ht="22" customHeight="1" spans="1:7">
      <c r="A1770" s="6"/>
      <c r="B1770" s="7" t="s">
        <v>1007</v>
      </c>
      <c r="C1770" s="7"/>
      <c r="D1770" s="6"/>
      <c r="E1770" s="8" t="s">
        <v>12</v>
      </c>
      <c r="F1770" s="8" t="s">
        <v>12</v>
      </c>
      <c r="G1770" s="8"/>
    </row>
    <row r="1771" ht="76.5" spans="1:7">
      <c r="A1771" s="6">
        <v>1</v>
      </c>
      <c r="B1771" s="9" t="s">
        <v>1008</v>
      </c>
      <c r="C1771" s="9" t="s">
        <v>1009</v>
      </c>
      <c r="D1771" s="6" t="s">
        <v>15</v>
      </c>
      <c r="E1771" s="10">
        <v>1</v>
      </c>
      <c r="F1771" s="11">
        <v>22014.4155</v>
      </c>
      <c r="G1771" s="11">
        <f>E1771*F1771</f>
        <v>22014.4155</v>
      </c>
    </row>
    <row r="1772" ht="76.5" spans="1:7">
      <c r="A1772" s="6">
        <v>2</v>
      </c>
      <c r="B1772" s="9" t="s">
        <v>1008</v>
      </c>
      <c r="C1772" s="9" t="s">
        <v>1010</v>
      </c>
      <c r="D1772" s="6" t="s">
        <v>15</v>
      </c>
      <c r="E1772" s="10">
        <v>1</v>
      </c>
      <c r="F1772" s="11">
        <v>3529.977</v>
      </c>
      <c r="G1772" s="11">
        <f t="shared" ref="G1772:G1803" si="76">E1772*F1772</f>
        <v>3529.977</v>
      </c>
    </row>
    <row r="1773" ht="76.5" spans="1:7">
      <c r="A1773" s="6">
        <v>3</v>
      </c>
      <c r="B1773" s="9" t="s">
        <v>1011</v>
      </c>
      <c r="C1773" s="9" t="s">
        <v>1012</v>
      </c>
      <c r="D1773" s="6" t="s">
        <v>15</v>
      </c>
      <c r="E1773" s="10">
        <v>0.5</v>
      </c>
      <c r="F1773" s="11">
        <v>3090.78825</v>
      </c>
      <c r="G1773" s="11">
        <f t="shared" si="76"/>
        <v>1545.394125</v>
      </c>
    </row>
    <row r="1774" ht="38.25" spans="1:7">
      <c r="A1774" s="6">
        <v>4</v>
      </c>
      <c r="B1774" s="9" t="s">
        <v>1013</v>
      </c>
      <c r="C1774" s="9" t="s">
        <v>1014</v>
      </c>
      <c r="D1774" s="6" t="s">
        <v>15</v>
      </c>
      <c r="E1774" s="10">
        <v>1</v>
      </c>
      <c r="F1774" s="11">
        <v>565.8015</v>
      </c>
      <c r="G1774" s="11">
        <f t="shared" si="76"/>
        <v>565.8015</v>
      </c>
    </row>
    <row r="1775" ht="38.25" spans="1:7">
      <c r="A1775" s="6">
        <v>5</v>
      </c>
      <c r="B1775" s="9" t="s">
        <v>1013</v>
      </c>
      <c r="C1775" s="9" t="s">
        <v>1015</v>
      </c>
      <c r="D1775" s="6" t="s">
        <v>15</v>
      </c>
      <c r="E1775" s="10">
        <v>1</v>
      </c>
      <c r="F1775" s="11">
        <v>176.07975</v>
      </c>
      <c r="G1775" s="11">
        <f t="shared" si="76"/>
        <v>176.07975</v>
      </c>
    </row>
    <row r="1776" ht="25.5" spans="1:7">
      <c r="A1776" s="6">
        <v>6</v>
      </c>
      <c r="B1776" s="9" t="s">
        <v>1016</v>
      </c>
      <c r="C1776" s="9" t="s">
        <v>1017</v>
      </c>
      <c r="D1776" s="6" t="s">
        <v>15</v>
      </c>
      <c r="E1776" s="10">
        <v>0.5</v>
      </c>
      <c r="F1776" s="11">
        <v>126.00225</v>
      </c>
      <c r="G1776" s="11">
        <f t="shared" si="76"/>
        <v>63.001125</v>
      </c>
    </row>
    <row r="1777" ht="63.75" spans="1:7">
      <c r="A1777" s="6">
        <v>7</v>
      </c>
      <c r="B1777" s="9" t="s">
        <v>917</v>
      </c>
      <c r="C1777" s="9" t="s">
        <v>1018</v>
      </c>
      <c r="D1777" s="6" t="s">
        <v>51</v>
      </c>
      <c r="E1777" s="10">
        <v>7.435</v>
      </c>
      <c r="F1777" s="11">
        <v>172.03725</v>
      </c>
      <c r="G1777" s="11">
        <f t="shared" si="76"/>
        <v>1279.09695375</v>
      </c>
    </row>
    <row r="1778" ht="63.75" spans="1:7">
      <c r="A1778" s="6">
        <v>8</v>
      </c>
      <c r="B1778" s="9" t="s">
        <v>917</v>
      </c>
      <c r="C1778" s="9" t="s">
        <v>1019</v>
      </c>
      <c r="D1778" s="6" t="s">
        <v>51</v>
      </c>
      <c r="E1778" s="10">
        <v>1.12</v>
      </c>
      <c r="F1778" s="11">
        <v>39.09675</v>
      </c>
      <c r="G1778" s="11">
        <f t="shared" si="76"/>
        <v>43.78836</v>
      </c>
    </row>
    <row r="1779" ht="63.75" spans="1:7">
      <c r="A1779" s="6">
        <v>9</v>
      </c>
      <c r="B1779" s="9" t="s">
        <v>917</v>
      </c>
      <c r="C1779" s="9" t="s">
        <v>1020</v>
      </c>
      <c r="D1779" s="6" t="s">
        <v>51</v>
      </c>
      <c r="E1779" s="10">
        <v>3.47</v>
      </c>
      <c r="F1779" s="11">
        <v>44.04675</v>
      </c>
      <c r="G1779" s="11">
        <f t="shared" si="76"/>
        <v>152.8422225</v>
      </c>
    </row>
    <row r="1780" ht="63.75" spans="1:7">
      <c r="A1780" s="6">
        <v>10</v>
      </c>
      <c r="B1780" s="9" t="s">
        <v>917</v>
      </c>
      <c r="C1780" s="9" t="s">
        <v>1021</v>
      </c>
      <c r="D1780" s="6" t="s">
        <v>51</v>
      </c>
      <c r="E1780" s="10">
        <v>8.455</v>
      </c>
      <c r="F1780" s="11">
        <v>67.584</v>
      </c>
      <c r="G1780" s="11">
        <f t="shared" si="76"/>
        <v>571.42272</v>
      </c>
    </row>
    <row r="1781" ht="63.75" spans="1:7">
      <c r="A1781" s="6">
        <v>11</v>
      </c>
      <c r="B1781" s="9" t="s">
        <v>917</v>
      </c>
      <c r="C1781" s="9" t="s">
        <v>1022</v>
      </c>
      <c r="D1781" s="6" t="s">
        <v>51</v>
      </c>
      <c r="E1781" s="10">
        <v>22.21</v>
      </c>
      <c r="F1781" s="11">
        <v>94.9905</v>
      </c>
      <c r="G1781" s="11">
        <f t="shared" si="76"/>
        <v>2109.739005</v>
      </c>
    </row>
    <row r="1782" ht="38.25" spans="1:7">
      <c r="A1782" s="6">
        <v>12</v>
      </c>
      <c r="B1782" s="9" t="s">
        <v>210</v>
      </c>
      <c r="C1782" s="9" t="s">
        <v>455</v>
      </c>
      <c r="D1782" s="6" t="s">
        <v>212</v>
      </c>
      <c r="E1782" s="10">
        <v>90</v>
      </c>
      <c r="F1782" s="11">
        <v>9.33075</v>
      </c>
      <c r="G1782" s="11">
        <f t="shared" si="76"/>
        <v>839.7675</v>
      </c>
    </row>
    <row r="1783" ht="38.25" spans="1:7">
      <c r="A1783" s="6">
        <v>13</v>
      </c>
      <c r="B1783" s="9" t="s">
        <v>1023</v>
      </c>
      <c r="C1783" s="9" t="s">
        <v>1024</v>
      </c>
      <c r="D1783" s="6" t="s">
        <v>39</v>
      </c>
      <c r="E1783" s="10">
        <v>1</v>
      </c>
      <c r="F1783" s="11">
        <v>678.75225</v>
      </c>
      <c r="G1783" s="11">
        <f t="shared" si="76"/>
        <v>678.75225</v>
      </c>
    </row>
    <row r="1784" ht="51" spans="1:7">
      <c r="A1784" s="6">
        <v>14</v>
      </c>
      <c r="B1784" s="9" t="s">
        <v>453</v>
      </c>
      <c r="C1784" s="9" t="s">
        <v>1025</v>
      </c>
      <c r="D1784" s="6" t="s">
        <v>39</v>
      </c>
      <c r="E1784" s="10">
        <v>1</v>
      </c>
      <c r="F1784" s="11">
        <v>153.98625</v>
      </c>
      <c r="G1784" s="11">
        <f t="shared" si="76"/>
        <v>153.98625</v>
      </c>
    </row>
    <row r="1785" ht="51" spans="1:7">
      <c r="A1785" s="6">
        <v>15</v>
      </c>
      <c r="B1785" s="9" t="s">
        <v>453</v>
      </c>
      <c r="C1785" s="9" t="s">
        <v>1026</v>
      </c>
      <c r="D1785" s="6" t="s">
        <v>39</v>
      </c>
      <c r="E1785" s="10">
        <v>1</v>
      </c>
      <c r="F1785" s="11">
        <v>240.95775</v>
      </c>
      <c r="G1785" s="11">
        <f t="shared" si="76"/>
        <v>240.95775</v>
      </c>
    </row>
    <row r="1786" ht="51" spans="1:7">
      <c r="A1786" s="6">
        <v>16</v>
      </c>
      <c r="B1786" s="9" t="s">
        <v>453</v>
      </c>
      <c r="C1786" s="9" t="s">
        <v>1027</v>
      </c>
      <c r="D1786" s="6" t="s">
        <v>39</v>
      </c>
      <c r="E1786" s="10">
        <v>1</v>
      </c>
      <c r="F1786" s="11">
        <v>292.04175</v>
      </c>
      <c r="G1786" s="11">
        <f t="shared" si="76"/>
        <v>292.04175</v>
      </c>
    </row>
    <row r="1787" ht="51" spans="1:7">
      <c r="A1787" s="6">
        <v>17</v>
      </c>
      <c r="B1787" s="9" t="s">
        <v>201</v>
      </c>
      <c r="C1787" s="9" t="s">
        <v>1028</v>
      </c>
      <c r="D1787" s="6" t="s">
        <v>39</v>
      </c>
      <c r="E1787" s="10">
        <v>1</v>
      </c>
      <c r="F1787" s="11">
        <v>306.0255</v>
      </c>
      <c r="G1787" s="11">
        <f t="shared" si="76"/>
        <v>306.0255</v>
      </c>
    </row>
    <row r="1788" ht="51" spans="1:7">
      <c r="A1788" s="6">
        <v>18</v>
      </c>
      <c r="B1788" s="9" t="s">
        <v>201</v>
      </c>
      <c r="C1788" s="9" t="s">
        <v>1029</v>
      </c>
      <c r="D1788" s="6" t="s">
        <v>39</v>
      </c>
      <c r="E1788" s="10">
        <v>1</v>
      </c>
      <c r="F1788" s="11">
        <v>212.26425</v>
      </c>
      <c r="G1788" s="11">
        <f t="shared" si="76"/>
        <v>212.26425</v>
      </c>
    </row>
    <row r="1789" ht="51" spans="1:7">
      <c r="A1789" s="6">
        <v>19</v>
      </c>
      <c r="B1789" s="9" t="s">
        <v>201</v>
      </c>
      <c r="C1789" s="9" t="s">
        <v>1030</v>
      </c>
      <c r="D1789" s="6" t="s">
        <v>39</v>
      </c>
      <c r="E1789" s="10">
        <v>1</v>
      </c>
      <c r="F1789" s="11">
        <v>306.0255</v>
      </c>
      <c r="G1789" s="11">
        <f t="shared" si="76"/>
        <v>306.0255</v>
      </c>
    </row>
    <row r="1790" ht="51" spans="1:7">
      <c r="A1790" s="6">
        <v>20</v>
      </c>
      <c r="B1790" s="9" t="s">
        <v>198</v>
      </c>
      <c r="C1790" s="9" t="s">
        <v>1031</v>
      </c>
      <c r="D1790" s="6" t="s">
        <v>39</v>
      </c>
      <c r="E1790" s="10">
        <v>1</v>
      </c>
      <c r="F1790" s="11">
        <v>1390.9005</v>
      </c>
      <c r="G1790" s="11">
        <f t="shared" si="76"/>
        <v>1390.9005</v>
      </c>
    </row>
    <row r="1791" ht="51" spans="1:7">
      <c r="A1791" s="6">
        <v>21</v>
      </c>
      <c r="B1791" s="9" t="s">
        <v>198</v>
      </c>
      <c r="C1791" s="9" t="s">
        <v>1032</v>
      </c>
      <c r="D1791" s="6" t="s">
        <v>39</v>
      </c>
      <c r="E1791" s="10">
        <v>1</v>
      </c>
      <c r="F1791" s="11">
        <v>1782.33825</v>
      </c>
      <c r="G1791" s="11">
        <f t="shared" si="76"/>
        <v>1782.33825</v>
      </c>
    </row>
    <row r="1792" ht="51" spans="1:7">
      <c r="A1792" s="6">
        <v>22</v>
      </c>
      <c r="B1792" s="9" t="s">
        <v>198</v>
      </c>
      <c r="C1792" s="9" t="s">
        <v>1033</v>
      </c>
      <c r="D1792" s="6" t="s">
        <v>39</v>
      </c>
      <c r="E1792" s="10">
        <v>1</v>
      </c>
      <c r="F1792" s="11">
        <v>2217.9465</v>
      </c>
      <c r="G1792" s="11">
        <f t="shared" si="76"/>
        <v>2217.9465</v>
      </c>
    </row>
    <row r="1793" ht="51" spans="1:7">
      <c r="A1793" s="6">
        <v>23</v>
      </c>
      <c r="B1793" s="9" t="s">
        <v>198</v>
      </c>
      <c r="C1793" s="9" t="s">
        <v>1034</v>
      </c>
      <c r="D1793" s="6" t="s">
        <v>39</v>
      </c>
      <c r="E1793" s="10">
        <v>0.5</v>
      </c>
      <c r="F1793" s="11">
        <v>682.2915</v>
      </c>
      <c r="G1793" s="11">
        <f t="shared" si="76"/>
        <v>341.14575</v>
      </c>
    </row>
    <row r="1794" ht="51" spans="1:7">
      <c r="A1794" s="6">
        <v>24</v>
      </c>
      <c r="B1794" s="9" t="s">
        <v>198</v>
      </c>
      <c r="C1794" s="9" t="s">
        <v>1035</v>
      </c>
      <c r="D1794" s="6" t="s">
        <v>39</v>
      </c>
      <c r="E1794" s="10">
        <v>1</v>
      </c>
      <c r="F1794" s="11">
        <v>557.46075</v>
      </c>
      <c r="G1794" s="11">
        <f t="shared" si="76"/>
        <v>557.46075</v>
      </c>
    </row>
    <row r="1795" ht="51" spans="1:7">
      <c r="A1795" s="6">
        <v>25</v>
      </c>
      <c r="B1795" s="9" t="s">
        <v>198</v>
      </c>
      <c r="C1795" s="9" t="s">
        <v>1036</v>
      </c>
      <c r="D1795" s="6" t="s">
        <v>39</v>
      </c>
      <c r="E1795" s="10">
        <v>1</v>
      </c>
      <c r="F1795" s="11">
        <v>640.75275</v>
      </c>
      <c r="G1795" s="11">
        <f t="shared" si="76"/>
        <v>640.75275</v>
      </c>
    </row>
    <row r="1796" ht="25.5" spans="1:7">
      <c r="A1796" s="6">
        <v>26</v>
      </c>
      <c r="B1796" s="9" t="s">
        <v>203</v>
      </c>
      <c r="C1796" s="9" t="s">
        <v>1037</v>
      </c>
      <c r="D1796" s="6" t="s">
        <v>15</v>
      </c>
      <c r="E1796" s="10">
        <v>3.5</v>
      </c>
      <c r="F1796" s="11">
        <v>85.72575</v>
      </c>
      <c r="G1796" s="11">
        <f t="shared" si="76"/>
        <v>300.040125</v>
      </c>
    </row>
    <row r="1797" ht="51" spans="1:7">
      <c r="A1797" s="6">
        <v>27</v>
      </c>
      <c r="B1797" s="9" t="s">
        <v>1038</v>
      </c>
      <c r="C1797" s="9" t="s">
        <v>1039</v>
      </c>
      <c r="D1797" s="6" t="s">
        <v>15</v>
      </c>
      <c r="E1797" s="10">
        <v>0.5</v>
      </c>
      <c r="F1797" s="11">
        <v>332.92875</v>
      </c>
      <c r="G1797" s="11">
        <f t="shared" si="76"/>
        <v>166.464375</v>
      </c>
    </row>
    <row r="1798" ht="51" spans="1:7">
      <c r="A1798" s="6">
        <v>28</v>
      </c>
      <c r="B1798" s="9" t="s">
        <v>1040</v>
      </c>
      <c r="C1798" s="9" t="s">
        <v>1041</v>
      </c>
      <c r="D1798" s="6" t="s">
        <v>15</v>
      </c>
      <c r="E1798" s="10">
        <v>1</v>
      </c>
      <c r="F1798" s="11">
        <v>1484.24925</v>
      </c>
      <c r="G1798" s="11">
        <f t="shared" si="76"/>
        <v>1484.24925</v>
      </c>
    </row>
    <row r="1799" ht="51" spans="1:7">
      <c r="A1799" s="6">
        <v>29</v>
      </c>
      <c r="B1799" s="9" t="s">
        <v>198</v>
      </c>
      <c r="C1799" s="9" t="s">
        <v>1042</v>
      </c>
      <c r="D1799" s="6" t="s">
        <v>39</v>
      </c>
      <c r="E1799" s="10">
        <v>1</v>
      </c>
      <c r="F1799" s="11">
        <v>157.4595</v>
      </c>
      <c r="G1799" s="11">
        <f t="shared" si="76"/>
        <v>157.4595</v>
      </c>
    </row>
    <row r="1800" ht="51" spans="1:7">
      <c r="A1800" s="6">
        <v>30</v>
      </c>
      <c r="B1800" s="9" t="s">
        <v>146</v>
      </c>
      <c r="C1800" s="9" t="s">
        <v>1043</v>
      </c>
      <c r="D1800" s="6" t="s">
        <v>39</v>
      </c>
      <c r="E1800" s="10">
        <v>0.5</v>
      </c>
      <c r="F1800" s="11">
        <v>120.75525</v>
      </c>
      <c r="G1800" s="11">
        <f t="shared" si="76"/>
        <v>60.377625</v>
      </c>
    </row>
    <row r="1801" ht="51" spans="1:7">
      <c r="A1801" s="6">
        <v>31</v>
      </c>
      <c r="B1801" s="9" t="s">
        <v>198</v>
      </c>
      <c r="C1801" s="9" t="s">
        <v>1044</v>
      </c>
      <c r="D1801" s="6" t="s">
        <v>39</v>
      </c>
      <c r="E1801" s="10">
        <v>2</v>
      </c>
      <c r="F1801" s="11">
        <v>283.6845</v>
      </c>
      <c r="G1801" s="11">
        <f t="shared" si="76"/>
        <v>567.369</v>
      </c>
    </row>
    <row r="1802" ht="51" spans="1:7">
      <c r="A1802" s="6">
        <v>32</v>
      </c>
      <c r="B1802" s="9" t="s">
        <v>198</v>
      </c>
      <c r="C1802" s="9" t="s">
        <v>1045</v>
      </c>
      <c r="D1802" s="6" t="s">
        <v>39</v>
      </c>
      <c r="E1802" s="10">
        <v>2.5</v>
      </c>
      <c r="F1802" s="11">
        <v>524.74125</v>
      </c>
      <c r="G1802" s="11">
        <f t="shared" si="76"/>
        <v>1311.853125</v>
      </c>
    </row>
    <row r="1803" ht="51" spans="1:7">
      <c r="A1803" s="6">
        <v>33</v>
      </c>
      <c r="B1803" s="9" t="s">
        <v>198</v>
      </c>
      <c r="C1803" s="9" t="s">
        <v>1046</v>
      </c>
      <c r="D1803" s="6" t="s">
        <v>39</v>
      </c>
      <c r="E1803" s="10">
        <v>1</v>
      </c>
      <c r="F1803" s="11">
        <v>773.94075</v>
      </c>
      <c r="G1803" s="11">
        <f t="shared" si="76"/>
        <v>773.94075</v>
      </c>
    </row>
    <row r="1804" ht="51" spans="1:7">
      <c r="A1804" s="6">
        <v>34</v>
      </c>
      <c r="B1804" s="9" t="s">
        <v>198</v>
      </c>
      <c r="C1804" s="9" t="s">
        <v>1047</v>
      </c>
      <c r="D1804" s="6" t="s">
        <v>39</v>
      </c>
      <c r="E1804" s="10">
        <v>0.5</v>
      </c>
      <c r="F1804" s="11">
        <v>195.63225</v>
      </c>
      <c r="G1804" s="11">
        <f t="shared" ref="G1804:G1835" si="77">E1804*F1804</f>
        <v>97.816125</v>
      </c>
    </row>
    <row r="1805" ht="38.25" spans="1:7">
      <c r="A1805" s="6">
        <v>35</v>
      </c>
      <c r="B1805" s="9" t="s">
        <v>205</v>
      </c>
      <c r="C1805" s="9" t="s">
        <v>1048</v>
      </c>
      <c r="D1805" s="6" t="s">
        <v>207</v>
      </c>
      <c r="E1805" s="10">
        <v>7</v>
      </c>
      <c r="F1805" s="11">
        <v>233.79675</v>
      </c>
      <c r="G1805" s="11">
        <f t="shared" si="77"/>
        <v>1636.57725</v>
      </c>
    </row>
    <row r="1806" ht="38.25" spans="1:7">
      <c r="A1806" s="6">
        <v>36</v>
      </c>
      <c r="B1806" s="9" t="s">
        <v>205</v>
      </c>
      <c r="C1806" s="9" t="s">
        <v>1049</v>
      </c>
      <c r="D1806" s="6" t="s">
        <v>207</v>
      </c>
      <c r="E1806" s="10">
        <v>9</v>
      </c>
      <c r="F1806" s="11">
        <v>163.5645</v>
      </c>
      <c r="G1806" s="11">
        <f t="shared" si="77"/>
        <v>1472.0805</v>
      </c>
    </row>
    <row r="1807" ht="38.25" spans="1:7">
      <c r="A1807" s="6">
        <v>37</v>
      </c>
      <c r="B1807" s="9" t="s">
        <v>205</v>
      </c>
      <c r="C1807" s="9" t="s">
        <v>924</v>
      </c>
      <c r="D1807" s="6" t="s">
        <v>207</v>
      </c>
      <c r="E1807" s="10">
        <v>4</v>
      </c>
      <c r="F1807" s="11">
        <v>100.518</v>
      </c>
      <c r="G1807" s="11">
        <f t="shared" si="77"/>
        <v>402.072</v>
      </c>
    </row>
    <row r="1808" ht="38.25" spans="1:7">
      <c r="A1808" s="6">
        <v>38</v>
      </c>
      <c r="B1808" s="9" t="s">
        <v>205</v>
      </c>
      <c r="C1808" s="9" t="s">
        <v>255</v>
      </c>
      <c r="D1808" s="6" t="s">
        <v>207</v>
      </c>
      <c r="E1808" s="10">
        <v>1</v>
      </c>
      <c r="F1808" s="11">
        <v>70.14975</v>
      </c>
      <c r="G1808" s="11">
        <f t="shared" si="77"/>
        <v>70.14975</v>
      </c>
    </row>
    <row r="1809" ht="38.25" spans="1:7">
      <c r="A1809" s="6">
        <v>39</v>
      </c>
      <c r="B1809" s="9" t="s">
        <v>456</v>
      </c>
      <c r="C1809" s="9" t="s">
        <v>1050</v>
      </c>
      <c r="D1809" s="6" t="s">
        <v>163</v>
      </c>
      <c r="E1809" s="10">
        <v>20.435</v>
      </c>
      <c r="F1809" s="11">
        <v>11.2035</v>
      </c>
      <c r="G1809" s="11">
        <f t="shared" si="77"/>
        <v>228.9435225</v>
      </c>
    </row>
    <row r="1810" ht="51" spans="1:7">
      <c r="A1810" s="6">
        <v>40</v>
      </c>
      <c r="B1810" s="9" t="s">
        <v>108</v>
      </c>
      <c r="C1810" s="9" t="s">
        <v>1051</v>
      </c>
      <c r="D1810" s="6" t="s">
        <v>39</v>
      </c>
      <c r="E1810" s="10">
        <v>2</v>
      </c>
      <c r="F1810" s="11">
        <v>215.8365</v>
      </c>
      <c r="G1810" s="11">
        <f t="shared" si="77"/>
        <v>431.673</v>
      </c>
    </row>
    <row r="1811" ht="51" spans="1:7">
      <c r="A1811" s="6">
        <v>41</v>
      </c>
      <c r="B1811" s="9" t="s">
        <v>108</v>
      </c>
      <c r="C1811" s="9" t="s">
        <v>214</v>
      </c>
      <c r="D1811" s="6" t="s">
        <v>39</v>
      </c>
      <c r="E1811" s="10">
        <v>1</v>
      </c>
      <c r="F1811" s="11">
        <v>268.554</v>
      </c>
      <c r="G1811" s="11">
        <f t="shared" si="77"/>
        <v>268.554</v>
      </c>
    </row>
    <row r="1812" ht="51" spans="1:7">
      <c r="A1812" s="6">
        <v>42</v>
      </c>
      <c r="B1812" s="9" t="s">
        <v>108</v>
      </c>
      <c r="C1812" s="9" t="s">
        <v>1052</v>
      </c>
      <c r="D1812" s="6" t="s">
        <v>39</v>
      </c>
      <c r="E1812" s="10">
        <v>0.5</v>
      </c>
      <c r="F1812" s="11">
        <v>152.658</v>
      </c>
      <c r="G1812" s="11">
        <f t="shared" si="77"/>
        <v>76.329</v>
      </c>
    </row>
    <row r="1813" ht="51" spans="1:7">
      <c r="A1813" s="6">
        <v>43</v>
      </c>
      <c r="B1813" s="9" t="s">
        <v>108</v>
      </c>
      <c r="C1813" s="9" t="s">
        <v>1053</v>
      </c>
      <c r="D1813" s="6" t="s">
        <v>39</v>
      </c>
      <c r="E1813" s="10">
        <v>0.5</v>
      </c>
      <c r="F1813" s="11">
        <v>267.90225</v>
      </c>
      <c r="G1813" s="11">
        <f t="shared" si="77"/>
        <v>133.951125</v>
      </c>
    </row>
    <row r="1814" ht="51" spans="1:7">
      <c r="A1814" s="6">
        <v>44</v>
      </c>
      <c r="B1814" s="9" t="s">
        <v>108</v>
      </c>
      <c r="C1814" s="9" t="s">
        <v>1054</v>
      </c>
      <c r="D1814" s="6" t="s">
        <v>39</v>
      </c>
      <c r="E1814" s="10">
        <v>1</v>
      </c>
      <c r="F1814" s="11">
        <v>665.22225</v>
      </c>
      <c r="G1814" s="11">
        <f t="shared" si="77"/>
        <v>665.22225</v>
      </c>
    </row>
    <row r="1815" ht="76.5" spans="1:7">
      <c r="A1815" s="6">
        <v>45</v>
      </c>
      <c r="B1815" s="9" t="s">
        <v>1055</v>
      </c>
      <c r="C1815" s="9" t="s">
        <v>1056</v>
      </c>
      <c r="D1815" s="6" t="s">
        <v>15</v>
      </c>
      <c r="E1815" s="10">
        <v>1</v>
      </c>
      <c r="F1815" s="11">
        <v>14565.76275</v>
      </c>
      <c r="G1815" s="11">
        <f t="shared" si="77"/>
        <v>14565.76275</v>
      </c>
    </row>
    <row r="1816" ht="38.25" spans="1:7">
      <c r="A1816" s="6">
        <v>46</v>
      </c>
      <c r="B1816" s="9" t="s">
        <v>1013</v>
      </c>
      <c r="C1816" s="9" t="s">
        <v>1057</v>
      </c>
      <c r="D1816" s="6" t="s">
        <v>15</v>
      </c>
      <c r="E1816" s="10">
        <v>1</v>
      </c>
      <c r="F1816" s="11">
        <v>523.5945</v>
      </c>
      <c r="G1816" s="11">
        <f t="shared" si="77"/>
        <v>523.5945</v>
      </c>
    </row>
    <row r="1817" ht="63.75" spans="1:7">
      <c r="A1817" s="6">
        <v>47</v>
      </c>
      <c r="B1817" s="9" t="s">
        <v>775</v>
      </c>
      <c r="C1817" s="9" t="s">
        <v>1018</v>
      </c>
      <c r="D1817" s="6" t="s">
        <v>51</v>
      </c>
      <c r="E1817" s="10">
        <v>3.175</v>
      </c>
      <c r="F1817" s="11">
        <v>172.03725</v>
      </c>
      <c r="G1817" s="11">
        <f t="shared" si="77"/>
        <v>546.21826875</v>
      </c>
    </row>
    <row r="1818" ht="63.75" spans="1:7">
      <c r="A1818" s="6">
        <v>48</v>
      </c>
      <c r="B1818" s="9" t="s">
        <v>775</v>
      </c>
      <c r="C1818" s="9" t="s">
        <v>1058</v>
      </c>
      <c r="D1818" s="6" t="s">
        <v>51</v>
      </c>
      <c r="E1818" s="10">
        <v>12.32</v>
      </c>
      <c r="F1818" s="11">
        <v>22.308</v>
      </c>
      <c r="G1818" s="11">
        <f t="shared" si="77"/>
        <v>274.83456</v>
      </c>
    </row>
    <row r="1819" ht="63.75" spans="1:7">
      <c r="A1819" s="6">
        <v>49</v>
      </c>
      <c r="B1819" s="9" t="s">
        <v>775</v>
      </c>
      <c r="C1819" s="9" t="s">
        <v>1020</v>
      </c>
      <c r="D1819" s="6" t="s">
        <v>51</v>
      </c>
      <c r="E1819" s="10">
        <v>3.47</v>
      </c>
      <c r="F1819" s="11">
        <v>44.04675</v>
      </c>
      <c r="G1819" s="11">
        <f t="shared" si="77"/>
        <v>152.8422225</v>
      </c>
    </row>
    <row r="1820" ht="63.75" spans="1:7">
      <c r="A1820" s="6">
        <v>50</v>
      </c>
      <c r="B1820" s="9" t="s">
        <v>775</v>
      </c>
      <c r="C1820" s="9" t="s">
        <v>1021</v>
      </c>
      <c r="D1820" s="6" t="s">
        <v>51</v>
      </c>
      <c r="E1820" s="10">
        <v>3.635</v>
      </c>
      <c r="F1820" s="11">
        <v>67.584</v>
      </c>
      <c r="G1820" s="11">
        <f t="shared" si="77"/>
        <v>245.66784</v>
      </c>
    </row>
    <row r="1821" ht="63.75" spans="1:7">
      <c r="A1821" s="6">
        <v>51</v>
      </c>
      <c r="B1821" s="9" t="s">
        <v>775</v>
      </c>
      <c r="C1821" s="9" t="s">
        <v>1022</v>
      </c>
      <c r="D1821" s="6" t="s">
        <v>51</v>
      </c>
      <c r="E1821" s="10">
        <v>36.94</v>
      </c>
      <c r="F1821" s="11">
        <v>94.9905</v>
      </c>
      <c r="G1821" s="11">
        <f t="shared" si="77"/>
        <v>3508.94907</v>
      </c>
    </row>
    <row r="1822" ht="63.75" spans="1:7">
      <c r="A1822" s="6">
        <v>52</v>
      </c>
      <c r="B1822" s="9" t="s">
        <v>775</v>
      </c>
      <c r="C1822" s="9" t="s">
        <v>1059</v>
      </c>
      <c r="D1822" s="6" t="s">
        <v>51</v>
      </c>
      <c r="E1822" s="10">
        <v>3.66</v>
      </c>
      <c r="F1822" s="11">
        <v>113.388</v>
      </c>
      <c r="G1822" s="11">
        <f t="shared" si="77"/>
        <v>415.00008</v>
      </c>
    </row>
    <row r="1823" ht="38.25" spans="1:7">
      <c r="A1823" s="6">
        <v>53</v>
      </c>
      <c r="B1823" s="9" t="s">
        <v>210</v>
      </c>
      <c r="C1823" s="9" t="s">
        <v>455</v>
      </c>
      <c r="D1823" s="6" t="s">
        <v>212</v>
      </c>
      <c r="E1823" s="10">
        <v>105</v>
      </c>
      <c r="F1823" s="11">
        <v>9.33075</v>
      </c>
      <c r="G1823" s="11">
        <f t="shared" si="77"/>
        <v>979.72875</v>
      </c>
    </row>
    <row r="1824" ht="51" spans="1:7">
      <c r="A1824" s="6">
        <v>54</v>
      </c>
      <c r="B1824" s="9" t="s">
        <v>453</v>
      </c>
      <c r="C1824" s="9" t="s">
        <v>1026</v>
      </c>
      <c r="D1824" s="6" t="s">
        <v>39</v>
      </c>
      <c r="E1824" s="10">
        <v>1</v>
      </c>
      <c r="F1824" s="11">
        <v>240.95775</v>
      </c>
      <c r="G1824" s="11">
        <f t="shared" si="77"/>
        <v>240.95775</v>
      </c>
    </row>
    <row r="1825" ht="51" spans="1:7">
      <c r="A1825" s="6">
        <v>55</v>
      </c>
      <c r="B1825" s="9" t="s">
        <v>453</v>
      </c>
      <c r="C1825" s="9" t="s">
        <v>1027</v>
      </c>
      <c r="D1825" s="6" t="s">
        <v>39</v>
      </c>
      <c r="E1825" s="10">
        <v>1</v>
      </c>
      <c r="F1825" s="11">
        <v>292.04175</v>
      </c>
      <c r="G1825" s="11">
        <f t="shared" si="77"/>
        <v>292.04175</v>
      </c>
    </row>
    <row r="1826" ht="51" spans="1:7">
      <c r="A1826" s="6">
        <v>56</v>
      </c>
      <c r="B1826" s="9" t="s">
        <v>201</v>
      </c>
      <c r="C1826" s="9" t="s">
        <v>1029</v>
      </c>
      <c r="D1826" s="6" t="s">
        <v>39</v>
      </c>
      <c r="E1826" s="10">
        <v>1</v>
      </c>
      <c r="F1826" s="11">
        <v>212.26425</v>
      </c>
      <c r="G1826" s="11">
        <f t="shared" si="77"/>
        <v>212.26425</v>
      </c>
    </row>
    <row r="1827" ht="51" spans="1:7">
      <c r="A1827" s="6">
        <v>57</v>
      </c>
      <c r="B1827" s="9" t="s">
        <v>201</v>
      </c>
      <c r="C1827" s="9" t="s">
        <v>1030</v>
      </c>
      <c r="D1827" s="6" t="s">
        <v>39</v>
      </c>
      <c r="E1827" s="10">
        <v>1</v>
      </c>
      <c r="F1827" s="11">
        <v>306.0255</v>
      </c>
      <c r="G1827" s="11">
        <f t="shared" si="77"/>
        <v>306.0255</v>
      </c>
    </row>
    <row r="1828" ht="51" spans="1:7">
      <c r="A1828" s="6">
        <v>58</v>
      </c>
      <c r="B1828" s="9" t="s">
        <v>198</v>
      </c>
      <c r="C1828" s="9" t="s">
        <v>1031</v>
      </c>
      <c r="D1828" s="6" t="s">
        <v>39</v>
      </c>
      <c r="E1828" s="10">
        <v>1</v>
      </c>
      <c r="F1828" s="11">
        <v>1390.9005</v>
      </c>
      <c r="G1828" s="11">
        <f t="shared" si="77"/>
        <v>1390.9005</v>
      </c>
    </row>
    <row r="1829" ht="51" spans="1:7">
      <c r="A1829" s="6">
        <v>59</v>
      </c>
      <c r="B1829" s="9" t="s">
        <v>198</v>
      </c>
      <c r="C1829" s="9" t="s">
        <v>1033</v>
      </c>
      <c r="D1829" s="6" t="s">
        <v>39</v>
      </c>
      <c r="E1829" s="10">
        <v>1</v>
      </c>
      <c r="F1829" s="11">
        <v>2217.9465</v>
      </c>
      <c r="G1829" s="11">
        <f t="shared" si="77"/>
        <v>2217.9465</v>
      </c>
    </row>
    <row r="1830" ht="51" spans="1:7">
      <c r="A1830" s="6">
        <v>60</v>
      </c>
      <c r="B1830" s="9" t="s">
        <v>198</v>
      </c>
      <c r="C1830" s="9" t="s">
        <v>1034</v>
      </c>
      <c r="D1830" s="6" t="s">
        <v>39</v>
      </c>
      <c r="E1830" s="10">
        <v>0.5</v>
      </c>
      <c r="F1830" s="11">
        <v>682.2915</v>
      </c>
      <c r="G1830" s="11">
        <f t="shared" si="77"/>
        <v>341.14575</v>
      </c>
    </row>
    <row r="1831" ht="51" spans="1:7">
      <c r="A1831" s="6">
        <v>61</v>
      </c>
      <c r="B1831" s="9" t="s">
        <v>198</v>
      </c>
      <c r="C1831" s="9" t="s">
        <v>1036</v>
      </c>
      <c r="D1831" s="6" t="s">
        <v>39</v>
      </c>
      <c r="E1831" s="10">
        <v>1</v>
      </c>
      <c r="F1831" s="11">
        <v>640.75275</v>
      </c>
      <c r="G1831" s="11">
        <f t="shared" si="77"/>
        <v>640.75275</v>
      </c>
    </row>
    <row r="1832" ht="25.5" spans="1:7">
      <c r="A1832" s="6">
        <v>62</v>
      </c>
      <c r="B1832" s="9" t="s">
        <v>203</v>
      </c>
      <c r="C1832" s="9" t="s">
        <v>1037</v>
      </c>
      <c r="D1832" s="6" t="s">
        <v>15</v>
      </c>
      <c r="E1832" s="10">
        <v>2.5</v>
      </c>
      <c r="F1832" s="11">
        <v>85.72575</v>
      </c>
      <c r="G1832" s="11">
        <f t="shared" si="77"/>
        <v>214.314375</v>
      </c>
    </row>
    <row r="1833" ht="51" spans="1:7">
      <c r="A1833" s="6">
        <v>63</v>
      </c>
      <c r="B1833" s="9" t="s">
        <v>1038</v>
      </c>
      <c r="C1833" s="9" t="s">
        <v>1060</v>
      </c>
      <c r="D1833" s="6" t="s">
        <v>15</v>
      </c>
      <c r="E1833" s="10">
        <v>1</v>
      </c>
      <c r="F1833" s="11">
        <v>315.084</v>
      </c>
      <c r="G1833" s="11">
        <f t="shared" si="77"/>
        <v>315.084</v>
      </c>
    </row>
    <row r="1834" ht="51" spans="1:7">
      <c r="A1834" s="6">
        <v>64</v>
      </c>
      <c r="B1834" s="9" t="s">
        <v>1040</v>
      </c>
      <c r="C1834" s="9" t="s">
        <v>1041</v>
      </c>
      <c r="D1834" s="6" t="s">
        <v>15</v>
      </c>
      <c r="E1834" s="10">
        <v>1</v>
      </c>
      <c r="F1834" s="11">
        <v>1484.24925</v>
      </c>
      <c r="G1834" s="11">
        <f t="shared" si="77"/>
        <v>1484.24925</v>
      </c>
    </row>
    <row r="1835" ht="51" spans="1:7">
      <c r="A1835" s="6">
        <v>65</v>
      </c>
      <c r="B1835" s="9" t="s">
        <v>1040</v>
      </c>
      <c r="C1835" s="9" t="s">
        <v>1061</v>
      </c>
      <c r="D1835" s="6" t="s">
        <v>15</v>
      </c>
      <c r="E1835" s="10">
        <v>0.5</v>
      </c>
      <c r="F1835" s="11">
        <v>1841.2185</v>
      </c>
      <c r="G1835" s="11">
        <f t="shared" si="77"/>
        <v>920.60925</v>
      </c>
    </row>
    <row r="1836" ht="51" spans="1:7">
      <c r="A1836" s="6">
        <v>66</v>
      </c>
      <c r="B1836" s="9" t="s">
        <v>198</v>
      </c>
      <c r="C1836" s="9" t="s">
        <v>1042</v>
      </c>
      <c r="D1836" s="6" t="s">
        <v>39</v>
      </c>
      <c r="E1836" s="10">
        <v>1</v>
      </c>
      <c r="F1836" s="11">
        <v>157.4595</v>
      </c>
      <c r="G1836" s="11">
        <f t="shared" ref="G1836:G1863" si="78">E1836*F1836</f>
        <v>157.4595</v>
      </c>
    </row>
    <row r="1837" ht="51" spans="1:7">
      <c r="A1837" s="6">
        <v>67</v>
      </c>
      <c r="B1837" s="9" t="s">
        <v>198</v>
      </c>
      <c r="C1837" s="9" t="s">
        <v>1045</v>
      </c>
      <c r="D1837" s="6" t="s">
        <v>39</v>
      </c>
      <c r="E1837" s="10">
        <v>1</v>
      </c>
      <c r="F1837" s="11">
        <v>524.74125</v>
      </c>
      <c r="G1837" s="11">
        <f t="shared" si="78"/>
        <v>524.74125</v>
      </c>
    </row>
    <row r="1838" ht="51" spans="1:7">
      <c r="A1838" s="6">
        <v>68</v>
      </c>
      <c r="B1838" s="9" t="s">
        <v>198</v>
      </c>
      <c r="C1838" s="9" t="s">
        <v>1046</v>
      </c>
      <c r="D1838" s="6" t="s">
        <v>39</v>
      </c>
      <c r="E1838" s="10">
        <v>1.5</v>
      </c>
      <c r="F1838" s="11">
        <v>773.94075</v>
      </c>
      <c r="G1838" s="11">
        <f t="shared" si="78"/>
        <v>1160.911125</v>
      </c>
    </row>
    <row r="1839" ht="51" spans="1:7">
      <c r="A1839" s="6">
        <v>69</v>
      </c>
      <c r="B1839" s="9" t="s">
        <v>198</v>
      </c>
      <c r="C1839" s="9" t="s">
        <v>1047</v>
      </c>
      <c r="D1839" s="6" t="s">
        <v>39</v>
      </c>
      <c r="E1839" s="10">
        <v>0.5</v>
      </c>
      <c r="F1839" s="11">
        <v>195.63225</v>
      </c>
      <c r="G1839" s="11">
        <f t="shared" si="78"/>
        <v>97.816125</v>
      </c>
    </row>
    <row r="1840" ht="51" spans="1:7">
      <c r="A1840" s="6">
        <v>70</v>
      </c>
      <c r="B1840" s="9" t="s">
        <v>198</v>
      </c>
      <c r="C1840" s="9" t="s">
        <v>946</v>
      </c>
      <c r="D1840" s="6" t="s">
        <v>39</v>
      </c>
      <c r="E1840" s="10">
        <v>0.5</v>
      </c>
      <c r="F1840" s="11">
        <v>314.13525</v>
      </c>
      <c r="G1840" s="11">
        <f t="shared" si="78"/>
        <v>157.067625</v>
      </c>
    </row>
    <row r="1841" ht="76.5" spans="1:7">
      <c r="A1841" s="6">
        <v>71</v>
      </c>
      <c r="B1841" s="9" t="s">
        <v>1062</v>
      </c>
      <c r="C1841" s="9" t="s">
        <v>1063</v>
      </c>
      <c r="D1841" s="6" t="s">
        <v>620</v>
      </c>
      <c r="E1841" s="10">
        <v>2</v>
      </c>
      <c r="F1841" s="11">
        <v>1832.11875</v>
      </c>
      <c r="G1841" s="11">
        <f t="shared" si="78"/>
        <v>3664.2375</v>
      </c>
    </row>
    <row r="1842" ht="38.25" spans="1:7">
      <c r="A1842" s="6">
        <v>72</v>
      </c>
      <c r="B1842" s="9" t="s">
        <v>205</v>
      </c>
      <c r="C1842" s="9" t="s">
        <v>1048</v>
      </c>
      <c r="D1842" s="6" t="s">
        <v>207</v>
      </c>
      <c r="E1842" s="10">
        <v>4.5</v>
      </c>
      <c r="F1842" s="11">
        <v>233.79675</v>
      </c>
      <c r="G1842" s="11">
        <f t="shared" si="78"/>
        <v>1052.085375</v>
      </c>
    </row>
    <row r="1843" ht="38.25" spans="1:7">
      <c r="A1843" s="6">
        <v>73</v>
      </c>
      <c r="B1843" s="9" t="s">
        <v>205</v>
      </c>
      <c r="C1843" s="9" t="s">
        <v>1049</v>
      </c>
      <c r="D1843" s="6" t="s">
        <v>207</v>
      </c>
      <c r="E1843" s="10">
        <v>7.5</v>
      </c>
      <c r="F1843" s="11">
        <v>163.5645</v>
      </c>
      <c r="G1843" s="11">
        <f t="shared" si="78"/>
        <v>1226.73375</v>
      </c>
    </row>
    <row r="1844" ht="38.25" spans="1:7">
      <c r="A1844" s="6">
        <v>74</v>
      </c>
      <c r="B1844" s="9" t="s">
        <v>205</v>
      </c>
      <c r="C1844" s="9" t="s">
        <v>924</v>
      </c>
      <c r="D1844" s="6" t="s">
        <v>207</v>
      </c>
      <c r="E1844" s="10">
        <v>2.5</v>
      </c>
      <c r="F1844" s="11">
        <v>100.518</v>
      </c>
      <c r="G1844" s="11">
        <f t="shared" si="78"/>
        <v>251.295</v>
      </c>
    </row>
    <row r="1845" ht="38.25" spans="1:7">
      <c r="A1845" s="6">
        <v>75</v>
      </c>
      <c r="B1845" s="9" t="s">
        <v>205</v>
      </c>
      <c r="C1845" s="9" t="s">
        <v>255</v>
      </c>
      <c r="D1845" s="6" t="s">
        <v>207</v>
      </c>
      <c r="E1845" s="10">
        <v>1</v>
      </c>
      <c r="F1845" s="11">
        <v>70.14975</v>
      </c>
      <c r="G1845" s="11">
        <f t="shared" si="78"/>
        <v>70.14975</v>
      </c>
    </row>
    <row r="1846" ht="38.25" spans="1:7">
      <c r="A1846" s="6">
        <v>76</v>
      </c>
      <c r="B1846" s="9" t="s">
        <v>456</v>
      </c>
      <c r="C1846" s="9" t="s">
        <v>1050</v>
      </c>
      <c r="D1846" s="6" t="s">
        <v>163</v>
      </c>
      <c r="E1846" s="10">
        <v>27.895</v>
      </c>
      <c r="F1846" s="11">
        <v>11.2035</v>
      </c>
      <c r="G1846" s="11">
        <f t="shared" si="78"/>
        <v>312.5216325</v>
      </c>
    </row>
    <row r="1847" ht="51" spans="1:7">
      <c r="A1847" s="6">
        <v>77</v>
      </c>
      <c r="B1847" s="9" t="s">
        <v>108</v>
      </c>
      <c r="C1847" s="9" t="s">
        <v>1051</v>
      </c>
      <c r="D1847" s="6" t="s">
        <v>39</v>
      </c>
      <c r="E1847" s="10">
        <v>0.5</v>
      </c>
      <c r="F1847" s="11">
        <v>215.8365</v>
      </c>
      <c r="G1847" s="11">
        <f t="shared" si="78"/>
        <v>107.91825</v>
      </c>
    </row>
    <row r="1848" ht="51" spans="1:7">
      <c r="A1848" s="6">
        <v>78</v>
      </c>
      <c r="B1848" s="9" t="s">
        <v>108</v>
      </c>
      <c r="C1848" s="9" t="s">
        <v>214</v>
      </c>
      <c r="D1848" s="6" t="s">
        <v>39</v>
      </c>
      <c r="E1848" s="10">
        <v>1</v>
      </c>
      <c r="F1848" s="11">
        <v>268.554</v>
      </c>
      <c r="G1848" s="11">
        <f t="shared" si="78"/>
        <v>268.554</v>
      </c>
    </row>
    <row r="1849" ht="63.75" spans="1:7">
      <c r="A1849" s="6">
        <v>79</v>
      </c>
      <c r="B1849" s="9" t="s">
        <v>1064</v>
      </c>
      <c r="C1849" s="9" t="s">
        <v>1065</v>
      </c>
      <c r="D1849" s="6" t="s">
        <v>15</v>
      </c>
      <c r="E1849" s="10">
        <v>1</v>
      </c>
      <c r="F1849" s="11">
        <v>3054.02625</v>
      </c>
      <c r="G1849" s="11">
        <f t="shared" si="78"/>
        <v>3054.02625</v>
      </c>
    </row>
    <row r="1850" ht="38.25" spans="1:7">
      <c r="A1850" s="6">
        <v>80</v>
      </c>
      <c r="B1850" s="9" t="s">
        <v>1013</v>
      </c>
      <c r="C1850" s="9" t="s">
        <v>1066</v>
      </c>
      <c r="D1850" s="6" t="s">
        <v>15</v>
      </c>
      <c r="E1850" s="10">
        <v>1</v>
      </c>
      <c r="F1850" s="11">
        <v>176.07975</v>
      </c>
      <c r="G1850" s="11">
        <f t="shared" si="78"/>
        <v>176.07975</v>
      </c>
    </row>
    <row r="1851" ht="63.75" spans="1:7">
      <c r="A1851" s="6">
        <v>81</v>
      </c>
      <c r="B1851" s="9" t="s">
        <v>1067</v>
      </c>
      <c r="C1851" s="9" t="s">
        <v>1019</v>
      </c>
      <c r="D1851" s="6" t="s">
        <v>51</v>
      </c>
      <c r="E1851" s="10">
        <v>91.94</v>
      </c>
      <c r="F1851" s="11">
        <v>39.09675</v>
      </c>
      <c r="G1851" s="11">
        <f t="shared" si="78"/>
        <v>3594.555195</v>
      </c>
    </row>
    <row r="1852" ht="38.25" spans="1:7">
      <c r="A1852" s="6">
        <v>82</v>
      </c>
      <c r="B1852" s="9" t="s">
        <v>920</v>
      </c>
      <c r="C1852" s="9" t="s">
        <v>1068</v>
      </c>
      <c r="D1852" s="6" t="s">
        <v>39</v>
      </c>
      <c r="E1852" s="10">
        <v>30</v>
      </c>
      <c r="F1852" s="11">
        <v>24.0735</v>
      </c>
      <c r="G1852" s="11">
        <f t="shared" si="78"/>
        <v>722.205</v>
      </c>
    </row>
    <row r="1853" ht="51" spans="1:7">
      <c r="A1853" s="6">
        <v>83</v>
      </c>
      <c r="B1853" s="9" t="s">
        <v>453</v>
      </c>
      <c r="C1853" s="9" t="s">
        <v>1069</v>
      </c>
      <c r="D1853" s="6" t="s">
        <v>39</v>
      </c>
      <c r="E1853" s="10">
        <v>1</v>
      </c>
      <c r="F1853" s="11">
        <v>85.90725</v>
      </c>
      <c r="G1853" s="11">
        <f t="shared" si="78"/>
        <v>85.90725</v>
      </c>
    </row>
    <row r="1854" ht="51" spans="1:7">
      <c r="A1854" s="6">
        <v>84</v>
      </c>
      <c r="B1854" s="9" t="s">
        <v>201</v>
      </c>
      <c r="C1854" s="9" t="s">
        <v>1070</v>
      </c>
      <c r="D1854" s="6" t="s">
        <v>39</v>
      </c>
      <c r="E1854" s="10">
        <v>1</v>
      </c>
      <c r="F1854" s="11">
        <v>56.166</v>
      </c>
      <c r="G1854" s="11">
        <f t="shared" si="78"/>
        <v>56.166</v>
      </c>
    </row>
    <row r="1855" ht="51" spans="1:7">
      <c r="A1855" s="6">
        <v>85</v>
      </c>
      <c r="B1855" s="9" t="s">
        <v>1071</v>
      </c>
      <c r="C1855" s="9" t="s">
        <v>1072</v>
      </c>
      <c r="D1855" s="6" t="s">
        <v>39</v>
      </c>
      <c r="E1855" s="10">
        <v>1</v>
      </c>
      <c r="F1855" s="11">
        <v>143.59125</v>
      </c>
      <c r="G1855" s="11">
        <f t="shared" si="78"/>
        <v>143.59125</v>
      </c>
    </row>
    <row r="1856" ht="51" spans="1:7">
      <c r="A1856" s="6">
        <v>86</v>
      </c>
      <c r="B1856" s="9" t="s">
        <v>146</v>
      </c>
      <c r="C1856" s="9" t="s">
        <v>1043</v>
      </c>
      <c r="D1856" s="6" t="s">
        <v>39</v>
      </c>
      <c r="E1856" s="10">
        <v>2</v>
      </c>
      <c r="F1856" s="11">
        <v>120.75525</v>
      </c>
      <c r="G1856" s="11">
        <f t="shared" si="78"/>
        <v>241.5105</v>
      </c>
    </row>
    <row r="1857" ht="51" spans="1:7">
      <c r="A1857" s="6">
        <v>87</v>
      </c>
      <c r="B1857" s="9" t="s">
        <v>108</v>
      </c>
      <c r="C1857" s="9" t="s">
        <v>1073</v>
      </c>
      <c r="D1857" s="6" t="s">
        <v>39</v>
      </c>
      <c r="E1857" s="10">
        <v>1</v>
      </c>
      <c r="F1857" s="11">
        <v>267.90225</v>
      </c>
      <c r="G1857" s="11">
        <f t="shared" si="78"/>
        <v>267.90225</v>
      </c>
    </row>
    <row r="1858" ht="63.75" spans="1:7">
      <c r="A1858" s="6">
        <v>88</v>
      </c>
      <c r="B1858" s="9" t="s">
        <v>917</v>
      </c>
      <c r="C1858" s="9" t="s">
        <v>1074</v>
      </c>
      <c r="D1858" s="6" t="s">
        <v>51</v>
      </c>
      <c r="E1858" s="10">
        <v>7.625</v>
      </c>
      <c r="F1858" s="11">
        <v>67.584</v>
      </c>
      <c r="G1858" s="11">
        <f t="shared" si="78"/>
        <v>515.328</v>
      </c>
    </row>
    <row r="1859" ht="63.75" spans="1:7">
      <c r="A1859" s="6">
        <v>89</v>
      </c>
      <c r="B1859" s="9" t="s">
        <v>1075</v>
      </c>
      <c r="C1859" s="9" t="s">
        <v>1076</v>
      </c>
      <c r="D1859" s="6" t="s">
        <v>620</v>
      </c>
      <c r="E1859" s="10">
        <v>0.5</v>
      </c>
      <c r="F1859" s="11">
        <v>1774.1295</v>
      </c>
      <c r="G1859" s="11">
        <f t="shared" si="78"/>
        <v>887.06475</v>
      </c>
    </row>
    <row r="1860" ht="63.75" spans="1:7">
      <c r="A1860" s="6">
        <v>90</v>
      </c>
      <c r="B1860" s="9" t="s">
        <v>1077</v>
      </c>
      <c r="C1860" s="9" t="s">
        <v>1078</v>
      </c>
      <c r="D1860" s="6" t="s">
        <v>39</v>
      </c>
      <c r="E1860" s="10">
        <v>0.5</v>
      </c>
      <c r="F1860" s="11">
        <v>1030.54875</v>
      </c>
      <c r="G1860" s="11">
        <f t="shared" si="78"/>
        <v>515.274375</v>
      </c>
    </row>
    <row r="1861" ht="38.25" spans="1:7">
      <c r="A1861" s="6">
        <v>91</v>
      </c>
      <c r="B1861" s="9" t="s">
        <v>205</v>
      </c>
      <c r="C1861" s="9" t="s">
        <v>924</v>
      </c>
      <c r="D1861" s="6" t="s">
        <v>207</v>
      </c>
      <c r="E1861" s="10">
        <v>0.5</v>
      </c>
      <c r="F1861" s="11">
        <v>100.518</v>
      </c>
      <c r="G1861" s="11">
        <f t="shared" si="78"/>
        <v>50.259</v>
      </c>
    </row>
    <row r="1862" ht="38.25" spans="1:7">
      <c r="A1862" s="6">
        <v>92</v>
      </c>
      <c r="B1862" s="9" t="s">
        <v>456</v>
      </c>
      <c r="C1862" s="9" t="s">
        <v>1050</v>
      </c>
      <c r="D1862" s="6" t="s">
        <v>163</v>
      </c>
      <c r="E1862" s="10">
        <v>2.765</v>
      </c>
      <c r="F1862" s="11">
        <v>11.2035</v>
      </c>
      <c r="G1862" s="11">
        <f t="shared" si="78"/>
        <v>30.9776775</v>
      </c>
    </row>
    <row r="1863" ht="38.25" spans="1:7">
      <c r="A1863" s="6">
        <v>93</v>
      </c>
      <c r="B1863" s="9" t="s">
        <v>210</v>
      </c>
      <c r="C1863" s="9" t="s">
        <v>455</v>
      </c>
      <c r="D1863" s="6" t="s">
        <v>212</v>
      </c>
      <c r="E1863" s="10">
        <v>10</v>
      </c>
      <c r="F1863" s="11">
        <v>9.33075</v>
      </c>
      <c r="G1863" s="11">
        <f t="shared" si="78"/>
        <v>93.3075</v>
      </c>
    </row>
    <row r="1864" ht="20" customHeight="1" spans="1:7">
      <c r="A1864" s="6"/>
      <c r="B1864" s="7" t="s">
        <v>912</v>
      </c>
      <c r="C1864" s="7"/>
      <c r="D1864" s="6"/>
      <c r="E1864" s="8"/>
      <c r="F1864" s="12"/>
      <c r="G1864" s="11"/>
    </row>
    <row r="1865" ht="76.5" spans="1:7">
      <c r="A1865" s="6">
        <v>94</v>
      </c>
      <c r="B1865" s="9" t="s">
        <v>783</v>
      </c>
      <c r="C1865" s="9" t="s">
        <v>1079</v>
      </c>
      <c r="D1865" s="6" t="s">
        <v>31</v>
      </c>
      <c r="E1865" s="10">
        <v>20</v>
      </c>
      <c r="F1865" s="11">
        <v>573.87825</v>
      </c>
      <c r="G1865" s="11">
        <f>E1865*F1865</f>
        <v>11477.565</v>
      </c>
    </row>
    <row r="1866" ht="38.25" spans="1:7">
      <c r="A1866" s="6">
        <v>95</v>
      </c>
      <c r="B1866" s="9" t="s">
        <v>787</v>
      </c>
      <c r="C1866" s="9" t="s">
        <v>915</v>
      </c>
      <c r="D1866" s="6" t="s">
        <v>789</v>
      </c>
      <c r="E1866" s="10">
        <v>40</v>
      </c>
      <c r="F1866" s="11">
        <v>40.326</v>
      </c>
      <c r="G1866" s="11">
        <f t="shared" ref="G1866:G1883" si="79">E1866*F1866</f>
        <v>1613.04</v>
      </c>
    </row>
    <row r="1867" ht="38.25" spans="1:7">
      <c r="A1867" s="6">
        <v>96</v>
      </c>
      <c r="B1867" s="9" t="s">
        <v>787</v>
      </c>
      <c r="C1867" s="9" t="s">
        <v>1080</v>
      </c>
      <c r="D1867" s="6" t="s">
        <v>789</v>
      </c>
      <c r="E1867" s="10">
        <v>20</v>
      </c>
      <c r="F1867" s="11">
        <v>51.02625</v>
      </c>
      <c r="G1867" s="11">
        <f t="shared" si="79"/>
        <v>1020.525</v>
      </c>
    </row>
    <row r="1868" ht="25.5" spans="1:7">
      <c r="A1868" s="6">
        <v>97</v>
      </c>
      <c r="B1868" s="9" t="s">
        <v>916</v>
      </c>
      <c r="C1868" s="9" t="s">
        <v>790</v>
      </c>
      <c r="D1868" s="6" t="s">
        <v>789</v>
      </c>
      <c r="E1868" s="10">
        <v>10</v>
      </c>
      <c r="F1868" s="11">
        <v>31.22625</v>
      </c>
      <c r="G1868" s="11">
        <f t="shared" si="79"/>
        <v>312.2625</v>
      </c>
    </row>
    <row r="1869" ht="63.75" spans="1:7">
      <c r="A1869" s="6">
        <v>98</v>
      </c>
      <c r="B1869" s="9" t="s">
        <v>917</v>
      </c>
      <c r="C1869" s="9" t="s">
        <v>1081</v>
      </c>
      <c r="D1869" s="6" t="s">
        <v>51</v>
      </c>
      <c r="E1869" s="10">
        <v>144.195</v>
      </c>
      <c r="F1869" s="11">
        <v>44.04675</v>
      </c>
      <c r="G1869" s="11">
        <f t="shared" si="79"/>
        <v>6351.32111625</v>
      </c>
    </row>
    <row r="1870" ht="63.75" spans="1:7">
      <c r="A1870" s="6">
        <v>99</v>
      </c>
      <c r="B1870" s="9" t="s">
        <v>917</v>
      </c>
      <c r="C1870" s="9" t="s">
        <v>1074</v>
      </c>
      <c r="D1870" s="6" t="s">
        <v>51</v>
      </c>
      <c r="E1870" s="10">
        <v>42.94</v>
      </c>
      <c r="F1870" s="11">
        <v>67.584</v>
      </c>
      <c r="G1870" s="11">
        <f t="shared" si="79"/>
        <v>2902.05696</v>
      </c>
    </row>
    <row r="1871" ht="63.75" spans="1:7">
      <c r="A1871" s="6">
        <v>100</v>
      </c>
      <c r="B1871" s="9" t="s">
        <v>917</v>
      </c>
      <c r="C1871" s="9" t="s">
        <v>1082</v>
      </c>
      <c r="D1871" s="6" t="s">
        <v>51</v>
      </c>
      <c r="E1871" s="10">
        <v>303.38</v>
      </c>
      <c r="F1871" s="11">
        <v>94.9905</v>
      </c>
      <c r="G1871" s="11">
        <f t="shared" si="79"/>
        <v>28818.21789</v>
      </c>
    </row>
    <row r="1872" ht="63.75" spans="1:7">
      <c r="A1872" s="6">
        <v>101</v>
      </c>
      <c r="B1872" s="9" t="s">
        <v>775</v>
      </c>
      <c r="C1872" s="9" t="s">
        <v>1021</v>
      </c>
      <c r="D1872" s="6" t="s">
        <v>51</v>
      </c>
      <c r="E1872" s="10">
        <v>18.435</v>
      </c>
      <c r="F1872" s="11">
        <v>67.584</v>
      </c>
      <c r="G1872" s="11">
        <f t="shared" si="79"/>
        <v>1245.91104</v>
      </c>
    </row>
    <row r="1873" ht="63.75" spans="1:7">
      <c r="A1873" s="6">
        <v>102</v>
      </c>
      <c r="B1873" s="9" t="s">
        <v>917</v>
      </c>
      <c r="C1873" s="9" t="s">
        <v>1022</v>
      </c>
      <c r="D1873" s="6" t="s">
        <v>51</v>
      </c>
      <c r="E1873" s="10">
        <v>184.465</v>
      </c>
      <c r="F1873" s="11">
        <v>94.9905</v>
      </c>
      <c r="G1873" s="11">
        <f t="shared" si="79"/>
        <v>17522.4225825</v>
      </c>
    </row>
    <row r="1874" ht="38.25" spans="1:7">
      <c r="A1874" s="6">
        <v>103</v>
      </c>
      <c r="B1874" s="9" t="s">
        <v>210</v>
      </c>
      <c r="C1874" s="9" t="s">
        <v>455</v>
      </c>
      <c r="D1874" s="6" t="s">
        <v>212</v>
      </c>
      <c r="E1874" s="10">
        <v>856.3</v>
      </c>
      <c r="F1874" s="11">
        <v>9.33075</v>
      </c>
      <c r="G1874" s="11">
        <f t="shared" si="79"/>
        <v>7989.921225</v>
      </c>
    </row>
    <row r="1875" ht="51" spans="1:7">
      <c r="A1875" s="6">
        <v>104</v>
      </c>
      <c r="B1875" s="9" t="s">
        <v>198</v>
      </c>
      <c r="C1875" s="9" t="s">
        <v>1083</v>
      </c>
      <c r="D1875" s="6" t="s">
        <v>39</v>
      </c>
      <c r="E1875" s="10">
        <v>8.5</v>
      </c>
      <c r="F1875" s="11">
        <v>309.36675</v>
      </c>
      <c r="G1875" s="11">
        <f t="shared" si="79"/>
        <v>2629.617375</v>
      </c>
    </row>
    <row r="1876" ht="51" spans="1:7">
      <c r="A1876" s="6">
        <v>105</v>
      </c>
      <c r="B1876" s="9" t="s">
        <v>198</v>
      </c>
      <c r="C1876" s="9" t="s">
        <v>1084</v>
      </c>
      <c r="D1876" s="6" t="s">
        <v>39</v>
      </c>
      <c r="E1876" s="10">
        <v>13</v>
      </c>
      <c r="F1876" s="11">
        <v>195.63225</v>
      </c>
      <c r="G1876" s="11">
        <f t="shared" si="79"/>
        <v>2543.21925</v>
      </c>
    </row>
    <row r="1877" ht="38.25" spans="1:7">
      <c r="A1877" s="6">
        <v>106</v>
      </c>
      <c r="B1877" s="9" t="s">
        <v>205</v>
      </c>
      <c r="C1877" s="9" t="s">
        <v>1049</v>
      </c>
      <c r="D1877" s="6" t="s">
        <v>207</v>
      </c>
      <c r="E1877" s="10">
        <v>8.5</v>
      </c>
      <c r="F1877" s="11">
        <v>163.5645</v>
      </c>
      <c r="G1877" s="11">
        <f t="shared" si="79"/>
        <v>1390.29825</v>
      </c>
    </row>
    <row r="1878" ht="38.25" spans="1:7">
      <c r="A1878" s="6">
        <v>107</v>
      </c>
      <c r="B1878" s="9" t="s">
        <v>205</v>
      </c>
      <c r="C1878" s="9" t="s">
        <v>924</v>
      </c>
      <c r="D1878" s="6" t="s">
        <v>207</v>
      </c>
      <c r="E1878" s="10">
        <v>13</v>
      </c>
      <c r="F1878" s="11">
        <v>100.518</v>
      </c>
      <c r="G1878" s="11">
        <f t="shared" si="79"/>
        <v>1306.734</v>
      </c>
    </row>
    <row r="1879" ht="38.25" spans="1:7">
      <c r="A1879" s="6">
        <v>108</v>
      </c>
      <c r="B1879" s="9" t="s">
        <v>456</v>
      </c>
      <c r="C1879" s="9" t="s">
        <v>457</v>
      </c>
      <c r="D1879" s="6" t="s">
        <v>163</v>
      </c>
      <c r="E1879" s="10">
        <v>294.53</v>
      </c>
      <c r="F1879" s="11">
        <v>10.02375</v>
      </c>
      <c r="G1879" s="11">
        <f t="shared" si="79"/>
        <v>2952.2950875</v>
      </c>
    </row>
    <row r="1880" ht="63.75" spans="1:7">
      <c r="A1880" s="6">
        <v>109</v>
      </c>
      <c r="B1880" s="9" t="s">
        <v>680</v>
      </c>
      <c r="C1880" s="9" t="s">
        <v>1085</v>
      </c>
      <c r="D1880" s="6" t="s">
        <v>150</v>
      </c>
      <c r="E1880" s="10">
        <v>0.565</v>
      </c>
      <c r="F1880" s="11">
        <v>1317.84675</v>
      </c>
      <c r="G1880" s="11">
        <f t="shared" si="79"/>
        <v>744.58341375</v>
      </c>
    </row>
    <row r="1881" ht="51" spans="1:7">
      <c r="A1881" s="6">
        <v>110</v>
      </c>
      <c r="B1881" s="9" t="s">
        <v>108</v>
      </c>
      <c r="C1881" s="9" t="s">
        <v>1051</v>
      </c>
      <c r="D1881" s="6" t="s">
        <v>39</v>
      </c>
      <c r="E1881" s="10">
        <v>3</v>
      </c>
      <c r="F1881" s="11">
        <v>215.8365</v>
      </c>
      <c r="G1881" s="11">
        <f t="shared" si="79"/>
        <v>647.5095</v>
      </c>
    </row>
    <row r="1882" ht="51" spans="1:7">
      <c r="A1882" s="6">
        <v>111</v>
      </c>
      <c r="B1882" s="9" t="s">
        <v>108</v>
      </c>
      <c r="C1882" s="9" t="s">
        <v>214</v>
      </c>
      <c r="D1882" s="6" t="s">
        <v>39</v>
      </c>
      <c r="E1882" s="10">
        <v>2</v>
      </c>
      <c r="F1882" s="11">
        <v>268.554</v>
      </c>
      <c r="G1882" s="11">
        <f t="shared" si="79"/>
        <v>537.108</v>
      </c>
    </row>
    <row r="1883" ht="38.25" spans="1:7">
      <c r="A1883" s="6">
        <v>112</v>
      </c>
      <c r="B1883" s="9" t="s">
        <v>799</v>
      </c>
      <c r="C1883" s="9" t="s">
        <v>928</v>
      </c>
      <c r="D1883" s="6" t="s">
        <v>801</v>
      </c>
      <c r="E1883" s="10">
        <v>20</v>
      </c>
      <c r="F1883" s="11">
        <v>30.76425</v>
      </c>
      <c r="G1883" s="11">
        <f t="shared" si="79"/>
        <v>615.285</v>
      </c>
    </row>
    <row r="1884" ht="29" customHeight="1" spans="1:7">
      <c r="A1884" s="6"/>
      <c r="B1884" s="7" t="s">
        <v>1086</v>
      </c>
      <c r="C1884" s="7"/>
      <c r="D1884" s="6"/>
      <c r="E1884" s="8"/>
      <c r="F1884" s="12"/>
      <c r="G1884" s="11"/>
    </row>
    <row r="1885" ht="38.25" spans="1:7">
      <c r="A1885" s="6">
        <v>113</v>
      </c>
      <c r="B1885" s="9" t="s">
        <v>930</v>
      </c>
      <c r="C1885" s="9" t="s">
        <v>1087</v>
      </c>
      <c r="D1885" s="6" t="s">
        <v>39</v>
      </c>
      <c r="E1885" s="10">
        <v>739.5</v>
      </c>
      <c r="F1885" s="11">
        <v>17.05275</v>
      </c>
      <c r="G1885" s="11">
        <f>E1885*F1885</f>
        <v>12610.508625</v>
      </c>
    </row>
    <row r="1886" ht="38.25" spans="1:7">
      <c r="A1886" s="6">
        <v>114</v>
      </c>
      <c r="B1886" s="9" t="s">
        <v>930</v>
      </c>
      <c r="C1886" s="9" t="s">
        <v>1088</v>
      </c>
      <c r="D1886" s="6" t="s">
        <v>39</v>
      </c>
      <c r="E1886" s="10">
        <v>15.5</v>
      </c>
      <c r="F1886" s="11">
        <v>17.05275</v>
      </c>
      <c r="G1886" s="11">
        <f t="shared" ref="G1886:G1910" si="80">E1886*F1886</f>
        <v>264.317625</v>
      </c>
    </row>
    <row r="1887" ht="63.75" spans="1:7">
      <c r="A1887" s="6">
        <v>115</v>
      </c>
      <c r="B1887" s="9" t="s">
        <v>775</v>
      </c>
      <c r="C1887" s="9" t="s">
        <v>1089</v>
      </c>
      <c r="D1887" s="6" t="s">
        <v>51</v>
      </c>
      <c r="E1887" s="10">
        <v>1031.43</v>
      </c>
      <c r="F1887" s="11">
        <v>25.113</v>
      </c>
      <c r="G1887" s="11">
        <f t="shared" si="80"/>
        <v>25902.30159</v>
      </c>
    </row>
    <row r="1888" ht="63.75" spans="1:7">
      <c r="A1888" s="6">
        <v>116</v>
      </c>
      <c r="B1888" s="9" t="s">
        <v>775</v>
      </c>
      <c r="C1888" s="9" t="s">
        <v>1090</v>
      </c>
      <c r="D1888" s="6" t="s">
        <v>51</v>
      </c>
      <c r="E1888" s="10">
        <v>685.78</v>
      </c>
      <c r="F1888" s="11">
        <v>29.67525</v>
      </c>
      <c r="G1888" s="11">
        <f t="shared" si="80"/>
        <v>20350.692945</v>
      </c>
    </row>
    <row r="1889" ht="63.75" spans="1:7">
      <c r="A1889" s="6">
        <v>117</v>
      </c>
      <c r="B1889" s="9" t="s">
        <v>775</v>
      </c>
      <c r="C1889" s="9" t="s">
        <v>1091</v>
      </c>
      <c r="D1889" s="6" t="s">
        <v>51</v>
      </c>
      <c r="E1889" s="10">
        <v>173.975</v>
      </c>
      <c r="F1889" s="11">
        <v>38.9235</v>
      </c>
      <c r="G1889" s="11">
        <f t="shared" si="80"/>
        <v>6771.7159125</v>
      </c>
    </row>
    <row r="1890" ht="63.75" spans="1:7">
      <c r="A1890" s="6">
        <v>118</v>
      </c>
      <c r="B1890" s="9" t="s">
        <v>775</v>
      </c>
      <c r="C1890" s="9" t="s">
        <v>1092</v>
      </c>
      <c r="D1890" s="6" t="s">
        <v>51</v>
      </c>
      <c r="E1890" s="10">
        <v>308.95</v>
      </c>
      <c r="F1890" s="11">
        <v>43.1805</v>
      </c>
      <c r="G1890" s="11">
        <f t="shared" si="80"/>
        <v>13340.615475</v>
      </c>
    </row>
    <row r="1891" ht="63.75" spans="1:7">
      <c r="A1891" s="6">
        <v>119</v>
      </c>
      <c r="B1891" s="9" t="s">
        <v>775</v>
      </c>
      <c r="C1891" s="9" t="s">
        <v>1093</v>
      </c>
      <c r="D1891" s="6" t="s">
        <v>51</v>
      </c>
      <c r="E1891" s="10">
        <v>33.8</v>
      </c>
      <c r="F1891" s="11">
        <v>44.04675</v>
      </c>
      <c r="G1891" s="11">
        <f t="shared" si="80"/>
        <v>1488.78015</v>
      </c>
    </row>
    <row r="1892" ht="63.75" spans="1:7">
      <c r="A1892" s="6">
        <v>120</v>
      </c>
      <c r="B1892" s="9" t="s">
        <v>775</v>
      </c>
      <c r="C1892" s="9" t="s">
        <v>1094</v>
      </c>
      <c r="D1892" s="6" t="s">
        <v>51</v>
      </c>
      <c r="E1892" s="10">
        <v>89.59</v>
      </c>
      <c r="F1892" s="11">
        <v>52.36275</v>
      </c>
      <c r="G1892" s="11">
        <f t="shared" si="80"/>
        <v>4691.1787725</v>
      </c>
    </row>
    <row r="1893" ht="63.75" spans="1:7">
      <c r="A1893" s="6">
        <v>121</v>
      </c>
      <c r="B1893" s="9" t="s">
        <v>775</v>
      </c>
      <c r="C1893" s="9" t="s">
        <v>1095</v>
      </c>
      <c r="D1893" s="6" t="s">
        <v>51</v>
      </c>
      <c r="E1893" s="10">
        <v>159.77</v>
      </c>
      <c r="F1893" s="11">
        <v>67.584</v>
      </c>
      <c r="G1893" s="11">
        <f t="shared" si="80"/>
        <v>10797.89568</v>
      </c>
    </row>
    <row r="1894" ht="63.75" spans="1:7">
      <c r="A1894" s="6">
        <v>122</v>
      </c>
      <c r="B1894" s="9" t="s">
        <v>775</v>
      </c>
      <c r="C1894" s="9" t="s">
        <v>1096</v>
      </c>
      <c r="D1894" s="6" t="s">
        <v>51</v>
      </c>
      <c r="E1894" s="10">
        <v>367.735</v>
      </c>
      <c r="F1894" s="11">
        <v>94.9905</v>
      </c>
      <c r="G1894" s="11">
        <f t="shared" si="80"/>
        <v>34931.3315175</v>
      </c>
    </row>
    <row r="1895" ht="51" spans="1:7">
      <c r="A1895" s="6">
        <v>123</v>
      </c>
      <c r="B1895" s="9" t="s">
        <v>942</v>
      </c>
      <c r="C1895" s="9" t="s">
        <v>943</v>
      </c>
      <c r="D1895" s="6" t="s">
        <v>39</v>
      </c>
      <c r="E1895" s="10">
        <v>4</v>
      </c>
      <c r="F1895" s="11">
        <v>420.82425</v>
      </c>
      <c r="G1895" s="11">
        <f t="shared" si="80"/>
        <v>1683.297</v>
      </c>
    </row>
    <row r="1896" ht="51" spans="1:7">
      <c r="A1896" s="6">
        <v>124</v>
      </c>
      <c r="B1896" s="9" t="s">
        <v>944</v>
      </c>
      <c r="C1896" s="9" t="s">
        <v>945</v>
      </c>
      <c r="D1896" s="6" t="s">
        <v>39</v>
      </c>
      <c r="E1896" s="10">
        <v>4</v>
      </c>
      <c r="F1896" s="11">
        <v>197.36475</v>
      </c>
      <c r="G1896" s="11">
        <f t="shared" si="80"/>
        <v>789.459</v>
      </c>
    </row>
    <row r="1897" ht="51" spans="1:7">
      <c r="A1897" s="6">
        <v>125</v>
      </c>
      <c r="B1897" s="9" t="s">
        <v>198</v>
      </c>
      <c r="C1897" s="9" t="s">
        <v>946</v>
      </c>
      <c r="D1897" s="6" t="s">
        <v>39</v>
      </c>
      <c r="E1897" s="10">
        <v>4</v>
      </c>
      <c r="F1897" s="11">
        <v>314.13525</v>
      </c>
      <c r="G1897" s="11">
        <f t="shared" si="80"/>
        <v>1256.541</v>
      </c>
    </row>
    <row r="1898" ht="51" spans="1:7">
      <c r="A1898" s="6">
        <v>126</v>
      </c>
      <c r="B1898" s="9" t="s">
        <v>146</v>
      </c>
      <c r="C1898" s="9" t="s">
        <v>669</v>
      </c>
      <c r="D1898" s="6" t="s">
        <v>39</v>
      </c>
      <c r="E1898" s="10">
        <v>4</v>
      </c>
      <c r="F1898" s="11">
        <v>120.75525</v>
      </c>
      <c r="G1898" s="11">
        <f t="shared" si="80"/>
        <v>483.021</v>
      </c>
    </row>
    <row r="1899" ht="51" spans="1:7">
      <c r="A1899" s="6">
        <v>127</v>
      </c>
      <c r="B1899" s="9" t="s">
        <v>146</v>
      </c>
      <c r="C1899" s="9" t="s">
        <v>1097</v>
      </c>
      <c r="D1899" s="6" t="s">
        <v>39</v>
      </c>
      <c r="E1899" s="10">
        <v>5.5</v>
      </c>
      <c r="F1899" s="11">
        <v>76.6425</v>
      </c>
      <c r="G1899" s="11">
        <f t="shared" si="80"/>
        <v>421.53375</v>
      </c>
    </row>
    <row r="1900" ht="51" spans="1:7">
      <c r="A1900" s="6">
        <v>128</v>
      </c>
      <c r="B1900" s="9" t="s">
        <v>146</v>
      </c>
      <c r="C1900" s="9" t="s">
        <v>1098</v>
      </c>
      <c r="D1900" s="6" t="s">
        <v>39</v>
      </c>
      <c r="E1900" s="10">
        <v>5.5</v>
      </c>
      <c r="F1900" s="11">
        <v>33.89925</v>
      </c>
      <c r="G1900" s="11">
        <f t="shared" si="80"/>
        <v>186.445875</v>
      </c>
    </row>
    <row r="1901" ht="51" spans="1:7">
      <c r="A1901" s="6">
        <v>129</v>
      </c>
      <c r="B1901" s="9" t="s">
        <v>948</v>
      </c>
      <c r="C1901" s="9" t="s">
        <v>1099</v>
      </c>
      <c r="D1901" s="6" t="s">
        <v>620</v>
      </c>
      <c r="E1901" s="10">
        <v>1.5</v>
      </c>
      <c r="F1901" s="11">
        <v>395.76075</v>
      </c>
      <c r="G1901" s="11">
        <f t="shared" si="80"/>
        <v>593.641125</v>
      </c>
    </row>
    <row r="1902" ht="63.75" spans="1:7">
      <c r="A1902" s="6">
        <v>130</v>
      </c>
      <c r="B1902" s="9" t="s">
        <v>1100</v>
      </c>
      <c r="C1902" s="9" t="s">
        <v>1101</v>
      </c>
      <c r="D1902" s="6" t="s">
        <v>39</v>
      </c>
      <c r="E1902" s="10">
        <v>2.5</v>
      </c>
      <c r="F1902" s="11">
        <v>44.70675</v>
      </c>
      <c r="G1902" s="11">
        <f t="shared" si="80"/>
        <v>111.766875</v>
      </c>
    </row>
    <row r="1903" ht="38.25" spans="1:7">
      <c r="A1903" s="6">
        <v>131</v>
      </c>
      <c r="B1903" s="9" t="s">
        <v>952</v>
      </c>
      <c r="C1903" s="9" t="s">
        <v>953</v>
      </c>
      <c r="D1903" s="6" t="s">
        <v>39</v>
      </c>
      <c r="E1903" s="10">
        <v>4</v>
      </c>
      <c r="F1903" s="11">
        <v>92.8125</v>
      </c>
      <c r="G1903" s="11">
        <f t="shared" si="80"/>
        <v>371.25</v>
      </c>
    </row>
    <row r="1904" ht="51" spans="1:7">
      <c r="A1904" s="6">
        <v>132</v>
      </c>
      <c r="B1904" s="9" t="s">
        <v>198</v>
      </c>
      <c r="C1904" s="9" t="s">
        <v>1083</v>
      </c>
      <c r="D1904" s="6" t="s">
        <v>39</v>
      </c>
      <c r="E1904" s="10">
        <v>1</v>
      </c>
      <c r="F1904" s="11">
        <v>309.36675</v>
      </c>
      <c r="G1904" s="11">
        <f t="shared" si="80"/>
        <v>309.36675</v>
      </c>
    </row>
    <row r="1905" ht="38.25" spans="1:7">
      <c r="A1905" s="6">
        <v>133</v>
      </c>
      <c r="B1905" s="9" t="s">
        <v>205</v>
      </c>
      <c r="C1905" s="9" t="s">
        <v>1049</v>
      </c>
      <c r="D1905" s="6" t="s">
        <v>207</v>
      </c>
      <c r="E1905" s="10">
        <v>13</v>
      </c>
      <c r="F1905" s="11">
        <v>163.5645</v>
      </c>
      <c r="G1905" s="11">
        <f t="shared" si="80"/>
        <v>2126.3385</v>
      </c>
    </row>
    <row r="1906" ht="38.25" spans="1:7">
      <c r="A1906" s="6">
        <v>134</v>
      </c>
      <c r="B1906" s="9" t="s">
        <v>210</v>
      </c>
      <c r="C1906" s="9" t="s">
        <v>455</v>
      </c>
      <c r="D1906" s="6" t="s">
        <v>212</v>
      </c>
      <c r="E1906" s="10">
        <v>2049</v>
      </c>
      <c r="F1906" s="11">
        <v>9.33075</v>
      </c>
      <c r="G1906" s="11">
        <f t="shared" si="80"/>
        <v>19118.70675</v>
      </c>
    </row>
    <row r="1907" ht="38.25" spans="1:7">
      <c r="A1907" s="6">
        <v>135</v>
      </c>
      <c r="B1907" s="9" t="s">
        <v>456</v>
      </c>
      <c r="C1907" s="9" t="s">
        <v>457</v>
      </c>
      <c r="D1907" s="6" t="s">
        <v>163</v>
      </c>
      <c r="E1907" s="10">
        <v>558.135</v>
      </c>
      <c r="F1907" s="11">
        <v>10.02375</v>
      </c>
      <c r="G1907" s="11">
        <f t="shared" si="80"/>
        <v>5594.60570625</v>
      </c>
    </row>
    <row r="1908" ht="63.75" spans="1:7">
      <c r="A1908" s="6">
        <v>136</v>
      </c>
      <c r="B1908" s="9" t="s">
        <v>680</v>
      </c>
      <c r="C1908" s="9" t="s">
        <v>1085</v>
      </c>
      <c r="D1908" s="6" t="s">
        <v>150</v>
      </c>
      <c r="E1908" s="10">
        <v>0.435</v>
      </c>
      <c r="F1908" s="11">
        <v>1317.84675</v>
      </c>
      <c r="G1908" s="11">
        <f t="shared" si="80"/>
        <v>573.26333625</v>
      </c>
    </row>
    <row r="1909" ht="51" spans="1:7">
      <c r="A1909" s="6">
        <v>137</v>
      </c>
      <c r="B1909" s="9" t="s">
        <v>108</v>
      </c>
      <c r="C1909" s="9" t="s">
        <v>214</v>
      </c>
      <c r="D1909" s="6" t="s">
        <v>39</v>
      </c>
      <c r="E1909" s="10">
        <v>1.5</v>
      </c>
      <c r="F1909" s="11">
        <v>268.554</v>
      </c>
      <c r="G1909" s="11">
        <f t="shared" si="80"/>
        <v>402.831</v>
      </c>
    </row>
    <row r="1910" ht="38.25" spans="1:7">
      <c r="A1910" s="6">
        <v>138</v>
      </c>
      <c r="B1910" s="9" t="s">
        <v>799</v>
      </c>
      <c r="C1910" s="9" t="s">
        <v>957</v>
      </c>
      <c r="D1910" s="6" t="s">
        <v>801</v>
      </c>
      <c r="E1910" s="10">
        <v>4</v>
      </c>
      <c r="F1910" s="11">
        <v>69.88575</v>
      </c>
      <c r="G1910" s="11">
        <f t="shared" si="80"/>
        <v>279.543</v>
      </c>
    </row>
    <row r="1911" ht="23" customHeight="1" spans="1:7">
      <c r="A1911" s="6"/>
      <c r="B1911" s="7" t="s">
        <v>972</v>
      </c>
      <c r="C1911" s="7"/>
      <c r="D1911" s="6"/>
      <c r="E1911" s="8"/>
      <c r="F1911" s="12"/>
      <c r="G1911" s="11"/>
    </row>
    <row r="1912" ht="51" spans="1:7">
      <c r="A1912" s="6">
        <v>139</v>
      </c>
      <c r="B1912" s="9" t="s">
        <v>828</v>
      </c>
      <c r="C1912" s="9" t="s">
        <v>973</v>
      </c>
      <c r="D1912" s="6" t="s">
        <v>39</v>
      </c>
      <c r="E1912" s="10">
        <v>2</v>
      </c>
      <c r="F1912" s="11">
        <v>121.61325</v>
      </c>
      <c r="G1912" s="11">
        <f t="shared" ref="G1912:G1915" si="81">E1912*F1912</f>
        <v>243.2265</v>
      </c>
    </row>
    <row r="1913" ht="38.25" spans="1:7">
      <c r="A1913" s="6">
        <v>140</v>
      </c>
      <c r="B1913" s="9" t="s">
        <v>1102</v>
      </c>
      <c r="C1913" s="9" t="s">
        <v>1103</v>
      </c>
      <c r="D1913" s="6" t="s">
        <v>39</v>
      </c>
      <c r="E1913" s="10">
        <v>2</v>
      </c>
      <c r="F1913" s="11">
        <v>118.32975</v>
      </c>
      <c r="G1913" s="11">
        <f t="shared" si="81"/>
        <v>236.6595</v>
      </c>
    </row>
    <row r="1914" ht="63.75" spans="1:7">
      <c r="A1914" s="6">
        <v>141</v>
      </c>
      <c r="B1914" s="9" t="s">
        <v>836</v>
      </c>
      <c r="C1914" s="9" t="s">
        <v>974</v>
      </c>
      <c r="D1914" s="6" t="s">
        <v>39</v>
      </c>
      <c r="E1914" s="10">
        <v>145</v>
      </c>
      <c r="F1914" s="11">
        <v>74.5305</v>
      </c>
      <c r="G1914" s="11">
        <f t="shared" si="81"/>
        <v>10806.9225</v>
      </c>
    </row>
    <row r="1915" ht="63.75" spans="1:7">
      <c r="A1915" s="6">
        <v>142</v>
      </c>
      <c r="B1915" s="9" t="s">
        <v>836</v>
      </c>
      <c r="C1915" s="9" t="s">
        <v>1104</v>
      </c>
      <c r="D1915" s="6" t="s">
        <v>39</v>
      </c>
      <c r="E1915" s="10">
        <v>23.5</v>
      </c>
      <c r="F1915" s="11">
        <v>74.5305</v>
      </c>
      <c r="G1915" s="11">
        <f t="shared" si="81"/>
        <v>1751.46675</v>
      </c>
    </row>
    <row r="1916" ht="38.25" spans="1:7">
      <c r="A1916" s="6">
        <v>143</v>
      </c>
      <c r="B1916" s="9" t="s">
        <v>325</v>
      </c>
      <c r="C1916" s="9" t="s">
        <v>976</v>
      </c>
      <c r="D1916" s="6" t="s">
        <v>39</v>
      </c>
      <c r="E1916" s="10">
        <v>16.5</v>
      </c>
      <c r="F1916" s="11">
        <v>69.15975</v>
      </c>
      <c r="G1916" s="11">
        <f t="shared" ref="G1916:G1947" si="82">E1916*F1916</f>
        <v>1141.135875</v>
      </c>
    </row>
    <row r="1917" ht="38.25" spans="1:7">
      <c r="A1917" s="6">
        <v>144</v>
      </c>
      <c r="B1917" s="9" t="s">
        <v>320</v>
      </c>
      <c r="C1917" s="9" t="s">
        <v>977</v>
      </c>
      <c r="D1917" s="6" t="s">
        <v>39</v>
      </c>
      <c r="E1917" s="10">
        <v>20</v>
      </c>
      <c r="F1917" s="11">
        <v>37.4385</v>
      </c>
      <c r="G1917" s="11">
        <f t="shared" si="82"/>
        <v>748.77</v>
      </c>
    </row>
    <row r="1918" ht="51" spans="1:7">
      <c r="A1918" s="6">
        <v>145</v>
      </c>
      <c r="B1918" s="9" t="s">
        <v>320</v>
      </c>
      <c r="C1918" s="9" t="s">
        <v>978</v>
      </c>
      <c r="D1918" s="6" t="s">
        <v>39</v>
      </c>
      <c r="E1918" s="10">
        <v>33</v>
      </c>
      <c r="F1918" s="11">
        <v>52.84125</v>
      </c>
      <c r="G1918" s="11">
        <f t="shared" si="82"/>
        <v>1743.76125</v>
      </c>
    </row>
    <row r="1919" ht="51" spans="1:7">
      <c r="A1919" s="6">
        <v>146</v>
      </c>
      <c r="B1919" s="9" t="s">
        <v>841</v>
      </c>
      <c r="C1919" s="9" t="s">
        <v>979</v>
      </c>
      <c r="D1919" s="6" t="s">
        <v>39</v>
      </c>
      <c r="E1919" s="10">
        <v>15</v>
      </c>
      <c r="F1919" s="11">
        <v>53.097</v>
      </c>
      <c r="G1919" s="11">
        <f t="shared" si="82"/>
        <v>796.455</v>
      </c>
    </row>
    <row r="1920" ht="51" spans="1:7">
      <c r="A1920" s="6">
        <v>147</v>
      </c>
      <c r="B1920" s="9" t="s">
        <v>980</v>
      </c>
      <c r="C1920" s="9" t="s">
        <v>981</v>
      </c>
      <c r="D1920" s="6" t="s">
        <v>15</v>
      </c>
      <c r="E1920" s="10">
        <v>2</v>
      </c>
      <c r="F1920" s="11">
        <v>394.746</v>
      </c>
      <c r="G1920" s="11">
        <f t="shared" si="82"/>
        <v>789.492</v>
      </c>
    </row>
    <row r="1921" ht="38.25" spans="1:7">
      <c r="A1921" s="6">
        <v>148</v>
      </c>
      <c r="B1921" s="9" t="s">
        <v>982</v>
      </c>
      <c r="C1921" s="9" t="s">
        <v>983</v>
      </c>
      <c r="D1921" s="6" t="s">
        <v>39</v>
      </c>
      <c r="E1921" s="10">
        <v>7</v>
      </c>
      <c r="F1921" s="11">
        <v>75.34725</v>
      </c>
      <c r="G1921" s="11">
        <f t="shared" si="82"/>
        <v>527.43075</v>
      </c>
    </row>
    <row r="1922" ht="38.25" spans="1:7">
      <c r="A1922" s="6">
        <v>149</v>
      </c>
      <c r="B1922" s="9" t="s">
        <v>848</v>
      </c>
      <c r="C1922" s="9" t="s">
        <v>984</v>
      </c>
      <c r="D1922" s="6" t="s">
        <v>39</v>
      </c>
      <c r="E1922" s="10">
        <v>13</v>
      </c>
      <c r="F1922" s="11">
        <v>74.1675</v>
      </c>
      <c r="G1922" s="11">
        <f t="shared" si="82"/>
        <v>964.1775</v>
      </c>
    </row>
    <row r="1923" ht="38.25" spans="1:7">
      <c r="A1923" s="6">
        <v>150</v>
      </c>
      <c r="B1923" s="9" t="s">
        <v>848</v>
      </c>
      <c r="C1923" s="9" t="s">
        <v>986</v>
      </c>
      <c r="D1923" s="6" t="s">
        <v>39</v>
      </c>
      <c r="E1923" s="10">
        <v>15.5</v>
      </c>
      <c r="F1923" s="11">
        <v>86.922</v>
      </c>
      <c r="G1923" s="11">
        <f t="shared" si="82"/>
        <v>1347.291</v>
      </c>
    </row>
    <row r="1924" ht="51" spans="1:7">
      <c r="A1924" s="6">
        <v>151</v>
      </c>
      <c r="B1924" s="9" t="s">
        <v>987</v>
      </c>
      <c r="C1924" s="9" t="s">
        <v>988</v>
      </c>
      <c r="D1924" s="6" t="s">
        <v>39</v>
      </c>
      <c r="E1924" s="10">
        <v>14</v>
      </c>
      <c r="F1924" s="11">
        <v>86.922</v>
      </c>
      <c r="G1924" s="11">
        <f t="shared" si="82"/>
        <v>1216.908</v>
      </c>
    </row>
    <row r="1925" ht="25.5" spans="1:7">
      <c r="A1925" s="6">
        <v>152</v>
      </c>
      <c r="B1925" s="9" t="s">
        <v>1105</v>
      </c>
      <c r="C1925" s="9" t="s">
        <v>1106</v>
      </c>
      <c r="D1925" s="6" t="s">
        <v>39</v>
      </c>
      <c r="E1925" s="10">
        <v>13.5</v>
      </c>
      <c r="F1925" s="11">
        <v>1045.176</v>
      </c>
      <c r="G1925" s="11">
        <f t="shared" si="82"/>
        <v>14109.876</v>
      </c>
    </row>
    <row r="1926" ht="51" spans="1:7">
      <c r="A1926" s="6">
        <v>153</v>
      </c>
      <c r="B1926" s="9" t="s">
        <v>49</v>
      </c>
      <c r="C1926" s="9" t="s">
        <v>1107</v>
      </c>
      <c r="D1926" s="6" t="s">
        <v>51</v>
      </c>
      <c r="E1926" s="10">
        <v>44.115</v>
      </c>
      <c r="F1926" s="11">
        <v>31.63875</v>
      </c>
      <c r="G1926" s="11">
        <f t="shared" si="82"/>
        <v>1395.74345625</v>
      </c>
    </row>
    <row r="1927" ht="51" spans="1:7">
      <c r="A1927" s="6">
        <v>154</v>
      </c>
      <c r="B1927" s="9" t="s">
        <v>49</v>
      </c>
      <c r="C1927" s="9" t="s">
        <v>1108</v>
      </c>
      <c r="D1927" s="6" t="s">
        <v>51</v>
      </c>
      <c r="E1927" s="10">
        <v>56.765</v>
      </c>
      <c r="F1927" s="11">
        <v>47.62725</v>
      </c>
      <c r="G1927" s="11">
        <f t="shared" si="82"/>
        <v>2703.56084625</v>
      </c>
    </row>
    <row r="1928" ht="51" spans="1:7">
      <c r="A1928" s="6">
        <v>155</v>
      </c>
      <c r="B1928" s="9" t="s">
        <v>49</v>
      </c>
      <c r="C1928" s="9" t="s">
        <v>1109</v>
      </c>
      <c r="D1928" s="6" t="s">
        <v>51</v>
      </c>
      <c r="E1928" s="10">
        <v>117.165</v>
      </c>
      <c r="F1928" s="11">
        <v>86.10525</v>
      </c>
      <c r="G1928" s="11">
        <f t="shared" si="82"/>
        <v>10088.52161625</v>
      </c>
    </row>
    <row r="1929" ht="51" spans="1:7">
      <c r="A1929" s="6">
        <v>156</v>
      </c>
      <c r="B1929" s="9" t="s">
        <v>65</v>
      </c>
      <c r="C1929" s="9" t="s">
        <v>329</v>
      </c>
      <c r="D1929" s="6" t="s">
        <v>67</v>
      </c>
      <c r="E1929" s="10">
        <v>0.25</v>
      </c>
      <c r="F1929" s="11">
        <v>8648.59875</v>
      </c>
      <c r="G1929" s="11">
        <f t="shared" si="82"/>
        <v>2162.1496875</v>
      </c>
    </row>
    <row r="1930" ht="51" spans="1:7">
      <c r="A1930" s="6">
        <v>157</v>
      </c>
      <c r="B1930" s="9" t="s">
        <v>68</v>
      </c>
      <c r="C1930" s="9" t="s">
        <v>335</v>
      </c>
      <c r="D1930" s="6" t="s">
        <v>51</v>
      </c>
      <c r="E1930" s="10">
        <v>2580.55</v>
      </c>
      <c r="F1930" s="11">
        <v>10.58475</v>
      </c>
      <c r="G1930" s="11">
        <f t="shared" si="82"/>
        <v>27314.4766125</v>
      </c>
    </row>
    <row r="1931" ht="51" spans="1:7">
      <c r="A1931" s="6">
        <v>158</v>
      </c>
      <c r="B1931" s="9" t="s">
        <v>68</v>
      </c>
      <c r="C1931" s="9" t="s">
        <v>511</v>
      </c>
      <c r="D1931" s="6" t="s">
        <v>51</v>
      </c>
      <c r="E1931" s="10">
        <v>46.39</v>
      </c>
      <c r="F1931" s="11">
        <v>14.49525</v>
      </c>
      <c r="G1931" s="11">
        <f t="shared" si="82"/>
        <v>672.4346475</v>
      </c>
    </row>
    <row r="1932" ht="51" spans="1:7">
      <c r="A1932" s="6">
        <v>159</v>
      </c>
      <c r="B1932" s="9" t="s">
        <v>68</v>
      </c>
      <c r="C1932" s="9" t="s">
        <v>1110</v>
      </c>
      <c r="D1932" s="6" t="s">
        <v>51</v>
      </c>
      <c r="E1932" s="10">
        <v>14.76</v>
      </c>
      <c r="F1932" s="11">
        <v>57.34575</v>
      </c>
      <c r="G1932" s="11">
        <f t="shared" si="82"/>
        <v>846.42327</v>
      </c>
    </row>
    <row r="1933" ht="51" spans="1:7">
      <c r="A1933" s="6">
        <v>160</v>
      </c>
      <c r="B1933" s="9" t="s">
        <v>91</v>
      </c>
      <c r="C1933" s="9" t="s">
        <v>516</v>
      </c>
      <c r="D1933" s="6" t="s">
        <v>51</v>
      </c>
      <c r="E1933" s="10">
        <v>3625.73</v>
      </c>
      <c r="F1933" s="11">
        <v>1.57575</v>
      </c>
      <c r="G1933" s="11">
        <f t="shared" si="82"/>
        <v>5713.2440475</v>
      </c>
    </row>
    <row r="1934" ht="51" spans="1:7">
      <c r="A1934" s="6">
        <v>161</v>
      </c>
      <c r="B1934" s="9" t="s">
        <v>91</v>
      </c>
      <c r="C1934" s="9" t="s">
        <v>347</v>
      </c>
      <c r="D1934" s="6" t="s">
        <v>51</v>
      </c>
      <c r="E1934" s="10">
        <v>2046.55</v>
      </c>
      <c r="F1934" s="11">
        <v>2.409</v>
      </c>
      <c r="G1934" s="11">
        <f t="shared" si="82"/>
        <v>4930.13895</v>
      </c>
    </row>
    <row r="1935" ht="51" spans="1:7">
      <c r="A1935" s="6">
        <v>162</v>
      </c>
      <c r="B1935" s="9" t="s">
        <v>91</v>
      </c>
      <c r="C1935" s="9" t="s">
        <v>990</v>
      </c>
      <c r="D1935" s="6" t="s">
        <v>51</v>
      </c>
      <c r="E1935" s="10">
        <v>1160.89</v>
      </c>
      <c r="F1935" s="11">
        <v>2.91225</v>
      </c>
      <c r="G1935" s="11">
        <f t="shared" si="82"/>
        <v>3380.8019025</v>
      </c>
    </row>
    <row r="1936" ht="51" spans="1:7">
      <c r="A1936" s="6">
        <v>163</v>
      </c>
      <c r="B1936" s="9" t="s">
        <v>91</v>
      </c>
      <c r="C1936" s="9" t="s">
        <v>1111</v>
      </c>
      <c r="D1936" s="6" t="s">
        <v>51</v>
      </c>
      <c r="E1936" s="10">
        <v>307.425</v>
      </c>
      <c r="F1936" s="11">
        <v>2.343</v>
      </c>
      <c r="G1936" s="11">
        <f t="shared" si="82"/>
        <v>720.296775</v>
      </c>
    </row>
    <row r="1937" ht="51" spans="1:7">
      <c r="A1937" s="6">
        <v>164</v>
      </c>
      <c r="B1937" s="9" t="s">
        <v>88</v>
      </c>
      <c r="C1937" s="9" t="s">
        <v>1112</v>
      </c>
      <c r="D1937" s="6" t="s">
        <v>51</v>
      </c>
      <c r="E1937" s="10">
        <v>217.32</v>
      </c>
      <c r="F1937" s="11">
        <v>9.8175</v>
      </c>
      <c r="G1937" s="11">
        <f t="shared" si="82"/>
        <v>2133.5391</v>
      </c>
    </row>
    <row r="1938" ht="38.25" spans="1:7">
      <c r="A1938" s="6">
        <v>165</v>
      </c>
      <c r="B1938" s="9" t="s">
        <v>101</v>
      </c>
      <c r="C1938" s="9" t="s">
        <v>1113</v>
      </c>
      <c r="D1938" s="6" t="s">
        <v>39</v>
      </c>
      <c r="E1938" s="10">
        <v>4</v>
      </c>
      <c r="F1938" s="11">
        <v>48.51</v>
      </c>
      <c r="G1938" s="11">
        <f t="shared" si="82"/>
        <v>194.04</v>
      </c>
    </row>
    <row r="1939" ht="25.5" spans="1:7">
      <c r="A1939" s="6">
        <v>166</v>
      </c>
      <c r="B1939" s="9" t="s">
        <v>364</v>
      </c>
      <c r="C1939" s="9" t="s">
        <v>365</v>
      </c>
      <c r="D1939" s="6" t="s">
        <v>39</v>
      </c>
      <c r="E1939" s="10">
        <v>87</v>
      </c>
      <c r="F1939" s="11">
        <v>4.28175</v>
      </c>
      <c r="G1939" s="11">
        <f t="shared" si="82"/>
        <v>372.51225</v>
      </c>
    </row>
    <row r="1940" ht="25.5" spans="1:7">
      <c r="A1940" s="6">
        <v>167</v>
      </c>
      <c r="B1940" s="9" t="s">
        <v>103</v>
      </c>
      <c r="C1940" s="9" t="s">
        <v>366</v>
      </c>
      <c r="D1940" s="6" t="s">
        <v>39</v>
      </c>
      <c r="E1940" s="10">
        <v>159</v>
      </c>
      <c r="F1940" s="11">
        <v>4.8345</v>
      </c>
      <c r="G1940" s="11">
        <f t="shared" si="82"/>
        <v>768.6855</v>
      </c>
    </row>
    <row r="1941" ht="38.25" spans="1:7">
      <c r="A1941" s="6">
        <v>168</v>
      </c>
      <c r="B1941" s="9" t="s">
        <v>852</v>
      </c>
      <c r="C1941" s="9" t="s">
        <v>991</v>
      </c>
      <c r="D1941" s="6" t="s">
        <v>854</v>
      </c>
      <c r="E1941" s="10">
        <v>48</v>
      </c>
      <c r="F1941" s="11">
        <v>13.80225</v>
      </c>
      <c r="G1941" s="11">
        <f t="shared" si="82"/>
        <v>662.508</v>
      </c>
    </row>
    <row r="1942" ht="38.25" spans="1:7">
      <c r="A1942" s="6">
        <v>169</v>
      </c>
      <c r="B1942" s="9" t="s">
        <v>852</v>
      </c>
      <c r="C1942" s="9" t="s">
        <v>992</v>
      </c>
      <c r="D1942" s="6" t="s">
        <v>854</v>
      </c>
      <c r="E1942" s="10">
        <v>7</v>
      </c>
      <c r="F1942" s="11">
        <v>20.84775</v>
      </c>
      <c r="G1942" s="11">
        <f t="shared" si="82"/>
        <v>145.93425</v>
      </c>
    </row>
    <row r="1943" ht="25.5" spans="1:7">
      <c r="A1943" s="6">
        <v>170</v>
      </c>
      <c r="B1943" s="9" t="s">
        <v>856</v>
      </c>
      <c r="C1943" s="9" t="s">
        <v>1114</v>
      </c>
      <c r="D1943" s="6" t="s">
        <v>15</v>
      </c>
      <c r="E1943" s="10">
        <v>3</v>
      </c>
      <c r="F1943" s="11">
        <v>95.205</v>
      </c>
      <c r="G1943" s="11">
        <f t="shared" si="82"/>
        <v>285.615</v>
      </c>
    </row>
    <row r="1944" ht="25.5" spans="1:7">
      <c r="A1944" s="6">
        <v>171</v>
      </c>
      <c r="B1944" s="9" t="s">
        <v>856</v>
      </c>
      <c r="C1944" s="9" t="s">
        <v>1115</v>
      </c>
      <c r="D1944" s="6" t="s">
        <v>15</v>
      </c>
      <c r="E1944" s="10">
        <v>6.5</v>
      </c>
      <c r="F1944" s="11">
        <v>73.71375</v>
      </c>
      <c r="G1944" s="11">
        <f t="shared" si="82"/>
        <v>479.139375</v>
      </c>
    </row>
    <row r="1945" ht="25.5" spans="1:7">
      <c r="A1945" s="6">
        <v>172</v>
      </c>
      <c r="B1945" s="9" t="s">
        <v>856</v>
      </c>
      <c r="C1945" s="9" t="s">
        <v>1116</v>
      </c>
      <c r="D1945" s="6" t="s">
        <v>15</v>
      </c>
      <c r="E1945" s="10">
        <v>2</v>
      </c>
      <c r="F1945" s="11">
        <v>108.28125</v>
      </c>
      <c r="G1945" s="11">
        <f t="shared" si="82"/>
        <v>216.5625</v>
      </c>
    </row>
    <row r="1946" ht="25.5" spans="1:7">
      <c r="A1946" s="6">
        <v>173</v>
      </c>
      <c r="B1946" s="9" t="s">
        <v>822</v>
      </c>
      <c r="C1946" s="9" t="s">
        <v>1117</v>
      </c>
      <c r="D1946" s="6" t="s">
        <v>114</v>
      </c>
      <c r="E1946" s="10">
        <v>0.5</v>
      </c>
      <c r="F1946" s="11">
        <v>1800.348</v>
      </c>
      <c r="G1946" s="11">
        <f t="shared" si="82"/>
        <v>900.174</v>
      </c>
    </row>
    <row r="1947" ht="51" spans="1:7">
      <c r="A1947" s="6">
        <v>174</v>
      </c>
      <c r="B1947" s="9" t="s">
        <v>535</v>
      </c>
      <c r="C1947" s="9" t="s">
        <v>1118</v>
      </c>
      <c r="D1947" s="6" t="s">
        <v>39</v>
      </c>
      <c r="E1947" s="10">
        <v>1</v>
      </c>
      <c r="F1947" s="11">
        <v>2590.038</v>
      </c>
      <c r="G1947" s="11">
        <f t="shared" si="82"/>
        <v>2590.038</v>
      </c>
    </row>
    <row r="1948" ht="21" customHeight="1" spans="1:7">
      <c r="A1948" s="6"/>
      <c r="B1948" s="7" t="s">
        <v>1119</v>
      </c>
      <c r="C1948" s="7"/>
      <c r="D1948" s="6"/>
      <c r="E1948" s="8"/>
      <c r="F1948" s="12"/>
      <c r="G1948" s="11"/>
    </row>
    <row r="1949" ht="51" spans="1:7">
      <c r="A1949" s="6">
        <v>175</v>
      </c>
      <c r="B1949" s="9" t="s">
        <v>68</v>
      </c>
      <c r="C1949" s="9" t="s">
        <v>335</v>
      </c>
      <c r="D1949" s="6" t="s">
        <v>51</v>
      </c>
      <c r="E1949" s="10">
        <v>105.3</v>
      </c>
      <c r="F1949" s="11">
        <v>10.58475</v>
      </c>
      <c r="G1949" s="11">
        <f t="shared" ref="G1949:G1955" si="83">E1949*F1949</f>
        <v>1114.574175</v>
      </c>
    </row>
    <row r="1950" ht="51" spans="1:7">
      <c r="A1950" s="6">
        <v>176</v>
      </c>
      <c r="B1950" s="9" t="s">
        <v>91</v>
      </c>
      <c r="C1950" s="9" t="s">
        <v>990</v>
      </c>
      <c r="D1950" s="6" t="s">
        <v>51</v>
      </c>
      <c r="E1950" s="10">
        <v>331.875</v>
      </c>
      <c r="F1950" s="11">
        <v>2.91225</v>
      </c>
      <c r="G1950" s="11">
        <f t="shared" si="83"/>
        <v>966.50296875</v>
      </c>
    </row>
    <row r="1951" ht="38.25" spans="1:7">
      <c r="A1951" s="6">
        <v>177</v>
      </c>
      <c r="B1951" s="9" t="s">
        <v>860</v>
      </c>
      <c r="C1951" s="9" t="s">
        <v>1120</v>
      </c>
      <c r="D1951" s="6" t="s">
        <v>39</v>
      </c>
      <c r="E1951" s="10">
        <v>2.5</v>
      </c>
      <c r="F1951" s="11">
        <v>196.73775</v>
      </c>
      <c r="G1951" s="11">
        <f t="shared" si="83"/>
        <v>491.844375</v>
      </c>
    </row>
    <row r="1952" ht="38.25" spans="1:7">
      <c r="A1952" s="6">
        <v>178</v>
      </c>
      <c r="B1952" s="9" t="s">
        <v>1121</v>
      </c>
      <c r="C1952" s="9" t="s">
        <v>1122</v>
      </c>
      <c r="D1952" s="6" t="s">
        <v>39</v>
      </c>
      <c r="E1952" s="10">
        <v>4</v>
      </c>
      <c r="F1952" s="11">
        <v>224.3175</v>
      </c>
      <c r="G1952" s="11">
        <f t="shared" si="83"/>
        <v>897.27</v>
      </c>
    </row>
    <row r="1953" ht="25.5" spans="1:7">
      <c r="A1953" s="6">
        <v>179</v>
      </c>
      <c r="B1953" s="9" t="s">
        <v>1102</v>
      </c>
      <c r="C1953" s="9" t="s">
        <v>1123</v>
      </c>
      <c r="D1953" s="6" t="s">
        <v>15</v>
      </c>
      <c r="E1953" s="10">
        <v>6.5</v>
      </c>
      <c r="F1953" s="11">
        <v>118.32975</v>
      </c>
      <c r="G1953" s="11">
        <f t="shared" si="83"/>
        <v>769.143375</v>
      </c>
    </row>
    <row r="1954" ht="25.5" spans="1:7">
      <c r="A1954" s="6">
        <v>180</v>
      </c>
      <c r="B1954" s="9" t="s">
        <v>103</v>
      </c>
      <c r="C1954" s="9" t="s">
        <v>366</v>
      </c>
      <c r="D1954" s="6" t="s">
        <v>39</v>
      </c>
      <c r="E1954" s="10">
        <v>6.5</v>
      </c>
      <c r="F1954" s="11">
        <v>4.8345</v>
      </c>
      <c r="G1954" s="11">
        <f t="shared" si="83"/>
        <v>31.42425</v>
      </c>
    </row>
    <row r="1955" ht="25.5" spans="1:7">
      <c r="A1955" s="6">
        <v>181</v>
      </c>
      <c r="B1955" s="9" t="s">
        <v>1001</v>
      </c>
      <c r="C1955" s="9" t="s">
        <v>1124</v>
      </c>
      <c r="D1955" s="6" t="s">
        <v>114</v>
      </c>
      <c r="E1955" s="10">
        <v>0.5</v>
      </c>
      <c r="F1955" s="11">
        <v>1800.348</v>
      </c>
      <c r="G1955" s="11">
        <f t="shared" si="83"/>
        <v>900.174</v>
      </c>
    </row>
    <row r="1956" ht="25" customHeight="1" spans="1:7">
      <c r="A1956" s="6"/>
      <c r="B1956" s="7" t="s">
        <v>994</v>
      </c>
      <c r="C1956" s="7"/>
      <c r="D1956" s="6"/>
      <c r="E1956" s="8"/>
      <c r="F1956" s="12"/>
      <c r="G1956" s="11"/>
    </row>
    <row r="1957" ht="51" spans="1:7">
      <c r="A1957" s="6">
        <v>182</v>
      </c>
      <c r="B1957" s="9" t="s">
        <v>68</v>
      </c>
      <c r="C1957" s="9" t="s">
        <v>335</v>
      </c>
      <c r="D1957" s="6" t="s">
        <v>51</v>
      </c>
      <c r="E1957" s="10">
        <v>48.55</v>
      </c>
      <c r="F1957" s="11">
        <v>10.58475</v>
      </c>
      <c r="G1957" s="11">
        <f t="shared" ref="G1957:G1962" si="84">E1957*F1957</f>
        <v>513.8896125</v>
      </c>
    </row>
    <row r="1958" ht="51" spans="1:7">
      <c r="A1958" s="6">
        <v>183</v>
      </c>
      <c r="B1958" s="9" t="s">
        <v>91</v>
      </c>
      <c r="C1958" s="9" t="s">
        <v>990</v>
      </c>
      <c r="D1958" s="6" t="s">
        <v>51</v>
      </c>
      <c r="E1958" s="10">
        <v>206.115</v>
      </c>
      <c r="F1958" s="11">
        <v>2.91225</v>
      </c>
      <c r="G1958" s="11">
        <f t="shared" si="84"/>
        <v>600.25840875</v>
      </c>
    </row>
    <row r="1959" ht="38.25" spans="1:7">
      <c r="A1959" s="6">
        <v>184</v>
      </c>
      <c r="B1959" s="9" t="s">
        <v>863</v>
      </c>
      <c r="C1959" s="9" t="s">
        <v>1125</v>
      </c>
      <c r="D1959" s="6" t="s">
        <v>39</v>
      </c>
      <c r="E1959" s="10">
        <v>3.5</v>
      </c>
      <c r="F1959" s="11">
        <v>224.3175</v>
      </c>
      <c r="G1959" s="11">
        <f t="shared" si="84"/>
        <v>785.11125</v>
      </c>
    </row>
    <row r="1960" ht="25.5" spans="1:7">
      <c r="A1960" s="6">
        <v>185</v>
      </c>
      <c r="B1960" s="9" t="s">
        <v>1102</v>
      </c>
      <c r="C1960" s="9" t="s">
        <v>1123</v>
      </c>
      <c r="D1960" s="6" t="s">
        <v>15</v>
      </c>
      <c r="E1960" s="10">
        <v>3.5</v>
      </c>
      <c r="F1960" s="11">
        <v>118.32975</v>
      </c>
      <c r="G1960" s="11">
        <f t="shared" si="84"/>
        <v>414.154125</v>
      </c>
    </row>
    <row r="1961" ht="25.5" spans="1:7">
      <c r="A1961" s="6">
        <v>186</v>
      </c>
      <c r="B1961" s="9" t="s">
        <v>103</v>
      </c>
      <c r="C1961" s="9" t="s">
        <v>366</v>
      </c>
      <c r="D1961" s="6" t="s">
        <v>39</v>
      </c>
      <c r="E1961" s="10">
        <v>3.5</v>
      </c>
      <c r="F1961" s="11">
        <v>4.8345</v>
      </c>
      <c r="G1961" s="11">
        <f t="shared" si="84"/>
        <v>16.92075</v>
      </c>
    </row>
    <row r="1962" ht="25.5" spans="1:7">
      <c r="A1962" s="6">
        <v>187</v>
      </c>
      <c r="B1962" s="9" t="s">
        <v>1001</v>
      </c>
      <c r="C1962" s="9" t="s">
        <v>997</v>
      </c>
      <c r="D1962" s="6" t="s">
        <v>114</v>
      </c>
      <c r="E1962" s="10">
        <v>0.5</v>
      </c>
      <c r="F1962" s="11">
        <v>1800.348</v>
      </c>
      <c r="G1962" s="11">
        <f t="shared" si="84"/>
        <v>900.174</v>
      </c>
    </row>
    <row r="1963" ht="23" customHeight="1" spans="1:7">
      <c r="A1963" s="6"/>
      <c r="B1963" s="7" t="s">
        <v>1126</v>
      </c>
      <c r="C1963" s="7"/>
      <c r="D1963" s="6"/>
      <c r="E1963" s="8"/>
      <c r="F1963" s="12"/>
      <c r="G1963" s="11"/>
    </row>
    <row r="1964" ht="51" spans="1:7">
      <c r="A1964" s="6">
        <v>188</v>
      </c>
      <c r="B1964" s="9" t="s">
        <v>68</v>
      </c>
      <c r="C1964" s="9" t="s">
        <v>335</v>
      </c>
      <c r="D1964" s="6" t="s">
        <v>51</v>
      </c>
      <c r="E1964" s="10">
        <v>28.015</v>
      </c>
      <c r="F1964" s="11">
        <v>10.58475</v>
      </c>
      <c r="G1964" s="11">
        <f t="shared" ref="G1964:G1967" si="85">E1964*F1964</f>
        <v>296.53177125</v>
      </c>
    </row>
    <row r="1965" ht="51" spans="1:7">
      <c r="A1965" s="6">
        <v>189</v>
      </c>
      <c r="B1965" s="9" t="s">
        <v>91</v>
      </c>
      <c r="C1965" s="9" t="s">
        <v>990</v>
      </c>
      <c r="D1965" s="6" t="s">
        <v>51</v>
      </c>
      <c r="E1965" s="10">
        <v>186.155</v>
      </c>
      <c r="F1965" s="11">
        <v>2.91225</v>
      </c>
      <c r="G1965" s="11">
        <f t="shared" si="85"/>
        <v>542.12989875</v>
      </c>
    </row>
    <row r="1966" ht="21" customHeight="1" spans="1:7">
      <c r="A1966" s="6"/>
      <c r="B1966" s="7" t="s">
        <v>729</v>
      </c>
      <c r="C1966" s="7"/>
      <c r="D1966" s="6"/>
      <c r="E1966" s="8"/>
      <c r="F1966" s="12"/>
      <c r="G1966" s="11"/>
    </row>
    <row r="1967" ht="76.5" spans="1:7">
      <c r="A1967" s="6">
        <v>190</v>
      </c>
      <c r="B1967" s="9" t="s">
        <v>1127</v>
      </c>
      <c r="C1967" s="9" t="s">
        <v>1128</v>
      </c>
      <c r="D1967" s="6" t="s">
        <v>15</v>
      </c>
      <c r="E1967" s="10">
        <v>1</v>
      </c>
      <c r="F1967" s="11">
        <v>291.9015</v>
      </c>
      <c r="G1967" s="11">
        <f t="shared" si="85"/>
        <v>291.9015</v>
      </c>
    </row>
    <row r="1968" ht="63.75" spans="1:7">
      <c r="A1968" s="6">
        <v>191</v>
      </c>
      <c r="B1968" s="9" t="s">
        <v>1129</v>
      </c>
      <c r="C1968" s="9" t="s">
        <v>1130</v>
      </c>
      <c r="D1968" s="6" t="s">
        <v>15</v>
      </c>
      <c r="E1968" s="10">
        <v>5</v>
      </c>
      <c r="F1968" s="11">
        <v>365.112</v>
      </c>
      <c r="G1968" s="11">
        <f t="shared" ref="G1968:G1978" si="86">E1968*F1968</f>
        <v>1825.56</v>
      </c>
    </row>
    <row r="1969" ht="38.25" spans="1:7">
      <c r="A1969" s="6">
        <v>192</v>
      </c>
      <c r="B1969" s="9" t="s">
        <v>648</v>
      </c>
      <c r="C1969" s="9" t="s">
        <v>1131</v>
      </c>
      <c r="D1969" s="6" t="s">
        <v>15</v>
      </c>
      <c r="E1969" s="10">
        <v>6</v>
      </c>
      <c r="F1969" s="11">
        <v>176.07975</v>
      </c>
      <c r="G1969" s="11">
        <f t="shared" si="86"/>
        <v>1056.4785</v>
      </c>
    </row>
    <row r="1970" ht="51" spans="1:7">
      <c r="A1970" s="6">
        <v>193</v>
      </c>
      <c r="B1970" s="9" t="s">
        <v>734</v>
      </c>
      <c r="C1970" s="9" t="s">
        <v>1132</v>
      </c>
      <c r="D1970" s="6" t="s">
        <v>212</v>
      </c>
      <c r="E1970" s="10">
        <v>80</v>
      </c>
      <c r="F1970" s="11">
        <v>7.91175</v>
      </c>
      <c r="G1970" s="11">
        <f t="shared" si="86"/>
        <v>632.94</v>
      </c>
    </row>
    <row r="1971" ht="114.75" spans="1:7">
      <c r="A1971" s="6">
        <v>194</v>
      </c>
      <c r="B1971" s="9" t="s">
        <v>650</v>
      </c>
      <c r="C1971" s="9" t="s">
        <v>1133</v>
      </c>
      <c r="D1971" s="6" t="s">
        <v>163</v>
      </c>
      <c r="E1971" s="10">
        <v>45.06</v>
      </c>
      <c r="F1971" s="11">
        <v>72.60825</v>
      </c>
      <c r="G1971" s="11">
        <f t="shared" si="86"/>
        <v>3271.727745</v>
      </c>
    </row>
    <row r="1972" ht="25.5" spans="1:7">
      <c r="A1972" s="6">
        <v>195</v>
      </c>
      <c r="B1972" s="9" t="s">
        <v>740</v>
      </c>
      <c r="C1972" s="9" t="s">
        <v>741</v>
      </c>
      <c r="D1972" s="6" t="s">
        <v>163</v>
      </c>
      <c r="E1972" s="10">
        <v>1.5</v>
      </c>
      <c r="F1972" s="11">
        <v>224.598</v>
      </c>
      <c r="G1972" s="11">
        <f t="shared" si="86"/>
        <v>336.897</v>
      </c>
    </row>
    <row r="1973" ht="38.25" spans="1:7">
      <c r="A1973" s="6">
        <v>196</v>
      </c>
      <c r="B1973" s="9" t="s">
        <v>748</v>
      </c>
      <c r="C1973" s="9" t="s">
        <v>1134</v>
      </c>
      <c r="D1973" s="6" t="s">
        <v>39</v>
      </c>
      <c r="E1973" s="10">
        <v>1</v>
      </c>
      <c r="F1973" s="11">
        <v>108.36375</v>
      </c>
      <c r="G1973" s="11">
        <f t="shared" si="86"/>
        <v>108.36375</v>
      </c>
    </row>
    <row r="1974" ht="38.25" spans="1:7">
      <c r="A1974" s="6">
        <v>197</v>
      </c>
      <c r="B1974" s="9" t="s">
        <v>1135</v>
      </c>
      <c r="C1974" s="9" t="s">
        <v>1136</v>
      </c>
      <c r="D1974" s="6" t="s">
        <v>39</v>
      </c>
      <c r="E1974" s="10">
        <v>6</v>
      </c>
      <c r="F1974" s="11">
        <v>98.49675</v>
      </c>
      <c r="G1974" s="11">
        <f t="shared" si="86"/>
        <v>590.9805</v>
      </c>
    </row>
    <row r="1975" ht="38.25" spans="1:7">
      <c r="A1975" s="6">
        <v>198</v>
      </c>
      <c r="B1975" s="9" t="s">
        <v>1137</v>
      </c>
      <c r="C1975" s="9" t="s">
        <v>1138</v>
      </c>
      <c r="D1975" s="6" t="s">
        <v>39</v>
      </c>
      <c r="E1975" s="10">
        <v>1</v>
      </c>
      <c r="F1975" s="11">
        <v>40.20225</v>
      </c>
      <c r="G1975" s="11">
        <f t="shared" si="86"/>
        <v>40.20225</v>
      </c>
    </row>
    <row r="1976" ht="38.25" spans="1:7">
      <c r="A1976" s="6">
        <v>199</v>
      </c>
      <c r="B1976" s="9" t="s">
        <v>748</v>
      </c>
      <c r="C1976" s="9" t="s">
        <v>1139</v>
      </c>
      <c r="D1976" s="6" t="s">
        <v>39</v>
      </c>
      <c r="E1976" s="10">
        <v>2</v>
      </c>
      <c r="F1976" s="11">
        <v>143.8305</v>
      </c>
      <c r="G1976" s="11">
        <f t="shared" si="86"/>
        <v>287.661</v>
      </c>
    </row>
    <row r="1977" ht="38.25" spans="1:7">
      <c r="A1977" s="6">
        <v>200</v>
      </c>
      <c r="B1977" s="9" t="s">
        <v>766</v>
      </c>
      <c r="C1977" s="9" t="s">
        <v>767</v>
      </c>
      <c r="D1977" s="6" t="s">
        <v>212</v>
      </c>
      <c r="E1977" s="10">
        <v>239.23</v>
      </c>
      <c r="F1977" s="11">
        <v>1.16325</v>
      </c>
      <c r="G1977" s="11">
        <f t="shared" si="86"/>
        <v>278.2842975</v>
      </c>
    </row>
    <row r="1978" ht="51" spans="1:7">
      <c r="A1978" s="6">
        <v>201</v>
      </c>
      <c r="B1978" s="9" t="s">
        <v>768</v>
      </c>
      <c r="C1978" s="9" t="s">
        <v>769</v>
      </c>
      <c r="D1978" s="6" t="s">
        <v>163</v>
      </c>
      <c r="E1978" s="10">
        <v>45.06</v>
      </c>
      <c r="F1978" s="11">
        <v>9.54525</v>
      </c>
      <c r="G1978" s="11">
        <f t="shared" si="86"/>
        <v>430.108965</v>
      </c>
    </row>
    <row r="1979" ht="21" customHeight="1" spans="1:7">
      <c r="A1979" s="6"/>
      <c r="B1979" s="7" t="s">
        <v>1140</v>
      </c>
      <c r="C1979" s="7"/>
      <c r="D1979" s="6"/>
      <c r="E1979" s="8"/>
      <c r="F1979" s="12"/>
      <c r="G1979" s="11"/>
    </row>
    <row r="1980" ht="76.5" spans="1:7">
      <c r="A1980" s="6">
        <v>202</v>
      </c>
      <c r="B1980" s="9" t="s">
        <v>1141</v>
      </c>
      <c r="C1980" s="9" t="s">
        <v>1142</v>
      </c>
      <c r="D1980" s="6" t="s">
        <v>15</v>
      </c>
      <c r="E1980" s="10">
        <v>3</v>
      </c>
      <c r="F1980" s="11">
        <v>4100.39025</v>
      </c>
      <c r="G1980" s="11">
        <f>E1980*F1980</f>
        <v>12301.17075</v>
      </c>
    </row>
    <row r="1981" ht="38.25" spans="1:7">
      <c r="A1981" s="6">
        <v>203</v>
      </c>
      <c r="B1981" s="9" t="s">
        <v>648</v>
      </c>
      <c r="C1981" s="9" t="s">
        <v>1143</v>
      </c>
      <c r="D1981" s="6" t="s">
        <v>15</v>
      </c>
      <c r="E1981" s="10">
        <v>3</v>
      </c>
      <c r="F1981" s="11">
        <v>388.94625</v>
      </c>
      <c r="G1981" s="11">
        <f t="shared" ref="G1981:G2004" si="87">E1981*F1981</f>
        <v>1166.83875</v>
      </c>
    </row>
    <row r="1982" ht="51" spans="1:7">
      <c r="A1982" s="6">
        <v>204</v>
      </c>
      <c r="B1982" s="9" t="s">
        <v>734</v>
      </c>
      <c r="C1982" s="9" t="s">
        <v>1132</v>
      </c>
      <c r="D1982" s="6" t="s">
        <v>212</v>
      </c>
      <c r="E1982" s="10">
        <v>150</v>
      </c>
      <c r="F1982" s="11">
        <v>7.91175</v>
      </c>
      <c r="G1982" s="11">
        <f t="shared" si="87"/>
        <v>1186.7625</v>
      </c>
    </row>
    <row r="1983" ht="51" spans="1:7">
      <c r="A1983" s="6">
        <v>205</v>
      </c>
      <c r="B1983" s="9" t="s">
        <v>1144</v>
      </c>
      <c r="C1983" s="9" t="s">
        <v>1145</v>
      </c>
      <c r="D1983" s="6" t="s">
        <v>39</v>
      </c>
      <c r="E1983" s="10">
        <v>3</v>
      </c>
      <c r="F1983" s="11">
        <v>2631.11475</v>
      </c>
      <c r="G1983" s="11">
        <f t="shared" si="87"/>
        <v>7893.34425</v>
      </c>
    </row>
    <row r="1984" ht="114.75" spans="1:7">
      <c r="A1984" s="6">
        <v>206</v>
      </c>
      <c r="B1984" s="9" t="s">
        <v>650</v>
      </c>
      <c r="C1984" s="9" t="s">
        <v>1146</v>
      </c>
      <c r="D1984" s="6" t="s">
        <v>163</v>
      </c>
      <c r="E1984" s="10">
        <v>403.255</v>
      </c>
      <c r="F1984" s="11">
        <v>79.365</v>
      </c>
      <c r="G1984" s="11">
        <f t="shared" si="87"/>
        <v>32004.333075</v>
      </c>
    </row>
    <row r="1985" ht="114.75" spans="1:7">
      <c r="A1985" s="6">
        <v>207</v>
      </c>
      <c r="B1985" s="9" t="s">
        <v>650</v>
      </c>
      <c r="C1985" s="9" t="s">
        <v>1147</v>
      </c>
      <c r="D1985" s="6" t="s">
        <v>163</v>
      </c>
      <c r="E1985" s="10">
        <v>161.845</v>
      </c>
      <c r="F1985" s="11">
        <v>95.8155</v>
      </c>
      <c r="G1985" s="11">
        <f t="shared" si="87"/>
        <v>15507.2595975</v>
      </c>
    </row>
    <row r="1986" ht="114.75" spans="1:7">
      <c r="A1986" s="6">
        <v>208</v>
      </c>
      <c r="B1986" s="9" t="s">
        <v>650</v>
      </c>
      <c r="C1986" s="9" t="s">
        <v>1148</v>
      </c>
      <c r="D1986" s="6" t="s">
        <v>163</v>
      </c>
      <c r="E1986" s="10">
        <v>363.77</v>
      </c>
      <c r="F1986" s="11">
        <v>104.45325</v>
      </c>
      <c r="G1986" s="11">
        <f t="shared" si="87"/>
        <v>37996.9587525</v>
      </c>
    </row>
    <row r="1987" ht="114.75" spans="1:7">
      <c r="A1987" s="6">
        <v>209</v>
      </c>
      <c r="B1987" s="9" t="s">
        <v>650</v>
      </c>
      <c r="C1987" s="9" t="s">
        <v>1149</v>
      </c>
      <c r="D1987" s="6" t="s">
        <v>163</v>
      </c>
      <c r="E1987" s="10">
        <v>24</v>
      </c>
      <c r="F1987" s="11">
        <v>113.982</v>
      </c>
      <c r="G1987" s="11">
        <f t="shared" si="87"/>
        <v>2735.568</v>
      </c>
    </row>
    <row r="1988" ht="25.5" spans="1:7">
      <c r="A1988" s="6">
        <v>210</v>
      </c>
      <c r="B1988" s="9" t="s">
        <v>740</v>
      </c>
      <c r="C1988" s="9" t="s">
        <v>741</v>
      </c>
      <c r="D1988" s="6" t="s">
        <v>163</v>
      </c>
      <c r="E1988" s="10">
        <v>4.5</v>
      </c>
      <c r="F1988" s="11">
        <v>224.598</v>
      </c>
      <c r="G1988" s="11">
        <f t="shared" si="87"/>
        <v>1010.691</v>
      </c>
    </row>
    <row r="1989" ht="38.25" spans="1:7">
      <c r="A1989" s="6">
        <v>211</v>
      </c>
      <c r="B1989" s="9" t="s">
        <v>1137</v>
      </c>
      <c r="C1989" s="9" t="s">
        <v>1150</v>
      </c>
      <c r="D1989" s="6" t="s">
        <v>39</v>
      </c>
      <c r="E1989" s="10">
        <v>34</v>
      </c>
      <c r="F1989" s="11">
        <v>105.49275</v>
      </c>
      <c r="G1989" s="11">
        <f t="shared" si="87"/>
        <v>3586.7535</v>
      </c>
    </row>
    <row r="1990" ht="38.25" spans="1:7">
      <c r="A1990" s="6">
        <v>212</v>
      </c>
      <c r="B1990" s="9" t="s">
        <v>748</v>
      </c>
      <c r="C1990" s="9" t="s">
        <v>1151</v>
      </c>
      <c r="D1990" s="6" t="s">
        <v>39</v>
      </c>
      <c r="E1990" s="10">
        <v>3</v>
      </c>
      <c r="F1990" s="11">
        <v>301.72725</v>
      </c>
      <c r="G1990" s="11">
        <f t="shared" si="87"/>
        <v>905.18175</v>
      </c>
    </row>
    <row r="1991" ht="51" spans="1:7">
      <c r="A1991" s="6">
        <v>213</v>
      </c>
      <c r="B1991" s="9" t="s">
        <v>748</v>
      </c>
      <c r="C1991" s="9" t="s">
        <v>1152</v>
      </c>
      <c r="D1991" s="6" t="s">
        <v>39</v>
      </c>
      <c r="E1991" s="10">
        <v>0.5</v>
      </c>
      <c r="F1991" s="11">
        <v>227.97225</v>
      </c>
      <c r="G1991" s="11">
        <f t="shared" si="87"/>
        <v>113.986125</v>
      </c>
    </row>
    <row r="1992" ht="51" spans="1:7">
      <c r="A1992" s="6">
        <v>214</v>
      </c>
      <c r="B1992" s="9" t="s">
        <v>748</v>
      </c>
      <c r="C1992" s="9" t="s">
        <v>1153</v>
      </c>
      <c r="D1992" s="6" t="s">
        <v>39</v>
      </c>
      <c r="E1992" s="10">
        <v>1.5</v>
      </c>
      <c r="F1992" s="11">
        <v>294.59925</v>
      </c>
      <c r="G1992" s="11">
        <f t="shared" si="87"/>
        <v>441.898875</v>
      </c>
    </row>
    <row r="1993" ht="51" spans="1:7">
      <c r="A1993" s="6">
        <v>215</v>
      </c>
      <c r="B1993" s="9" t="s">
        <v>748</v>
      </c>
      <c r="C1993" s="9" t="s">
        <v>1154</v>
      </c>
      <c r="D1993" s="6" t="s">
        <v>39</v>
      </c>
      <c r="E1993" s="10">
        <v>3.5</v>
      </c>
      <c r="F1993" s="11">
        <v>462.396</v>
      </c>
      <c r="G1993" s="11">
        <f t="shared" si="87"/>
        <v>1618.386</v>
      </c>
    </row>
    <row r="1994" ht="51" spans="1:7">
      <c r="A1994" s="6">
        <v>216</v>
      </c>
      <c r="B1994" s="9" t="s">
        <v>748</v>
      </c>
      <c r="C1994" s="9" t="s">
        <v>1155</v>
      </c>
      <c r="D1994" s="6" t="s">
        <v>39</v>
      </c>
      <c r="E1994" s="10">
        <v>0.5</v>
      </c>
      <c r="F1994" s="11">
        <v>201.30825</v>
      </c>
      <c r="G1994" s="11">
        <f t="shared" si="87"/>
        <v>100.654125</v>
      </c>
    </row>
    <row r="1995" ht="51" spans="1:7">
      <c r="A1995" s="6">
        <v>217</v>
      </c>
      <c r="B1995" s="9" t="s">
        <v>748</v>
      </c>
      <c r="C1995" s="9" t="s">
        <v>1156</v>
      </c>
      <c r="D1995" s="6" t="s">
        <v>39</v>
      </c>
      <c r="E1995" s="10">
        <v>0.5</v>
      </c>
      <c r="F1995" s="11">
        <v>483.219</v>
      </c>
      <c r="G1995" s="11">
        <f t="shared" si="87"/>
        <v>241.6095</v>
      </c>
    </row>
    <row r="1996" ht="38.25" spans="1:7">
      <c r="A1996" s="6">
        <v>218</v>
      </c>
      <c r="B1996" s="9" t="s">
        <v>905</v>
      </c>
      <c r="C1996" s="9" t="s">
        <v>906</v>
      </c>
      <c r="D1996" s="6" t="s">
        <v>163</v>
      </c>
      <c r="E1996" s="10">
        <v>48.965</v>
      </c>
      <c r="F1996" s="11">
        <v>134.3595</v>
      </c>
      <c r="G1996" s="11">
        <f t="shared" si="87"/>
        <v>6578.9129175</v>
      </c>
    </row>
    <row r="1997" ht="38.25" spans="1:7">
      <c r="A1997" s="6">
        <v>219</v>
      </c>
      <c r="B1997" s="9" t="s">
        <v>766</v>
      </c>
      <c r="C1997" s="9" t="s">
        <v>767</v>
      </c>
      <c r="D1997" s="6" t="s">
        <v>212</v>
      </c>
      <c r="E1997" s="10">
        <v>3354.1</v>
      </c>
      <c r="F1997" s="11">
        <v>1.16325</v>
      </c>
      <c r="G1997" s="11">
        <f t="shared" si="87"/>
        <v>3901.656825</v>
      </c>
    </row>
    <row r="1998" ht="51" spans="1:7">
      <c r="A1998" s="6">
        <v>220</v>
      </c>
      <c r="B1998" s="9" t="s">
        <v>768</v>
      </c>
      <c r="C1998" s="9" t="s">
        <v>769</v>
      </c>
      <c r="D1998" s="6" t="s">
        <v>163</v>
      </c>
      <c r="E1998" s="10">
        <v>952.87</v>
      </c>
      <c r="F1998" s="11">
        <v>9.54525</v>
      </c>
      <c r="G1998" s="11">
        <f t="shared" si="87"/>
        <v>9095.3823675</v>
      </c>
    </row>
    <row r="1999" ht="63.75" spans="1:7">
      <c r="A1999" s="6">
        <v>221</v>
      </c>
      <c r="B1999" s="9" t="s">
        <v>435</v>
      </c>
      <c r="C1999" s="9" t="s">
        <v>436</v>
      </c>
      <c r="D1999" s="6" t="s">
        <v>220</v>
      </c>
      <c r="E1999" s="10">
        <v>0.5</v>
      </c>
      <c r="F1999" s="11">
        <v>1237.5</v>
      </c>
      <c r="G1999" s="11">
        <f t="shared" si="87"/>
        <v>618.75</v>
      </c>
    </row>
    <row r="2000" ht="63.75" spans="1:7">
      <c r="A2000" s="6">
        <v>222</v>
      </c>
      <c r="B2000" s="9" t="s">
        <v>437</v>
      </c>
      <c r="C2000" s="9" t="s">
        <v>438</v>
      </c>
      <c r="D2000" s="6" t="s">
        <v>220</v>
      </c>
      <c r="E2000" s="10">
        <v>0.5</v>
      </c>
      <c r="F2000" s="11">
        <v>2041.875</v>
      </c>
      <c r="G2000" s="11">
        <f t="shared" si="87"/>
        <v>1020.9375</v>
      </c>
    </row>
    <row r="2001" ht="25.5" spans="1:7">
      <c r="A2001" s="6">
        <v>223</v>
      </c>
      <c r="B2001" s="9" t="s">
        <v>221</v>
      </c>
      <c r="C2001" s="9" t="s">
        <v>439</v>
      </c>
      <c r="D2001" s="6" t="s">
        <v>220</v>
      </c>
      <c r="E2001" s="10">
        <v>0.5</v>
      </c>
      <c r="F2001" s="11">
        <v>13612.5</v>
      </c>
      <c r="G2001" s="11">
        <f t="shared" si="87"/>
        <v>6806.25</v>
      </c>
    </row>
    <row r="2002" ht="38.25" spans="1:7">
      <c r="A2002" s="6">
        <v>224</v>
      </c>
      <c r="B2002" s="9" t="s">
        <v>770</v>
      </c>
      <c r="C2002" s="9" t="s">
        <v>771</v>
      </c>
      <c r="D2002" s="6" t="s">
        <v>220</v>
      </c>
      <c r="E2002" s="10">
        <v>0.5</v>
      </c>
      <c r="F2002" s="11">
        <v>3093.75</v>
      </c>
      <c r="G2002" s="11">
        <f t="shared" si="87"/>
        <v>1546.875</v>
      </c>
    </row>
    <row r="2003" ht="35" customHeight="1" spans="1:7">
      <c r="A2003" s="6">
        <v>225</v>
      </c>
      <c r="B2003" s="10" t="s">
        <v>231</v>
      </c>
      <c r="C2003" s="10"/>
      <c r="D2003" s="6" t="s">
        <v>220</v>
      </c>
      <c r="E2003" s="10">
        <v>1</v>
      </c>
      <c r="F2003" s="11">
        <v>7281.384</v>
      </c>
      <c r="G2003" s="11">
        <f t="shared" si="87"/>
        <v>7281.384</v>
      </c>
    </row>
    <row r="2004" ht="35" customHeight="1" spans="1:7">
      <c r="A2004" s="6">
        <v>226</v>
      </c>
      <c r="B2004" s="10" t="s">
        <v>232</v>
      </c>
      <c r="C2004" s="10"/>
      <c r="D2004" s="6" t="s">
        <v>220</v>
      </c>
      <c r="E2004" s="10">
        <v>1</v>
      </c>
      <c r="F2004" s="11">
        <v>37553.731875</v>
      </c>
      <c r="G2004" s="11">
        <f t="shared" si="87"/>
        <v>37553.731875</v>
      </c>
    </row>
    <row r="2005" ht="24" customHeight="1" spans="1:7">
      <c r="A2005" s="4" t="s">
        <v>1157</v>
      </c>
      <c r="B2005" s="4"/>
      <c r="C2005" s="4" t="s">
        <v>1158</v>
      </c>
      <c r="D2005" s="5"/>
      <c r="E2005" s="5"/>
      <c r="F2005" s="5"/>
      <c r="G2005" s="18">
        <f>SUM(G2007:G2285)</f>
        <v>1370977.511805</v>
      </c>
    </row>
    <row r="2006" ht="22" customHeight="1" spans="1:7">
      <c r="A2006" s="6"/>
      <c r="B2006" s="7" t="s">
        <v>1159</v>
      </c>
      <c r="C2006" s="7"/>
      <c r="D2006" s="6"/>
      <c r="E2006" s="8" t="s">
        <v>12</v>
      </c>
      <c r="F2006" s="8" t="s">
        <v>12</v>
      </c>
      <c r="G2006" s="8"/>
    </row>
    <row r="2007" ht="51" spans="1:7">
      <c r="A2007" s="6">
        <v>1</v>
      </c>
      <c r="B2007" s="9" t="s">
        <v>1160</v>
      </c>
      <c r="C2007" s="9" t="s">
        <v>1161</v>
      </c>
      <c r="D2007" s="6" t="s">
        <v>15</v>
      </c>
      <c r="E2007" s="10">
        <v>13.5</v>
      </c>
      <c r="F2007" s="11">
        <v>1426.44975</v>
      </c>
      <c r="G2007" s="11">
        <f>E2007*F2007</f>
        <v>19257.071625</v>
      </c>
    </row>
    <row r="2008" ht="51" spans="1:7">
      <c r="A2008" s="6">
        <v>2</v>
      </c>
      <c r="B2008" s="9" t="s">
        <v>1160</v>
      </c>
      <c r="C2008" s="9" t="s">
        <v>1162</v>
      </c>
      <c r="D2008" s="6" t="s">
        <v>15</v>
      </c>
      <c r="E2008" s="10">
        <v>13.5</v>
      </c>
      <c r="F2008" s="11">
        <v>213.873</v>
      </c>
      <c r="G2008" s="11">
        <f t="shared" ref="G2008:G2036" si="88">E2008*F2008</f>
        <v>2887.2855</v>
      </c>
    </row>
    <row r="2009" ht="38.25" spans="1:7">
      <c r="A2009" s="6">
        <v>3</v>
      </c>
      <c r="B2009" s="9" t="s">
        <v>1163</v>
      </c>
      <c r="C2009" s="9" t="s">
        <v>1164</v>
      </c>
      <c r="D2009" s="6" t="s">
        <v>15</v>
      </c>
      <c r="E2009" s="10">
        <v>13.5</v>
      </c>
      <c r="F2009" s="11">
        <v>49.88775</v>
      </c>
      <c r="G2009" s="11">
        <f t="shared" si="88"/>
        <v>673.484625</v>
      </c>
    </row>
    <row r="2010" ht="51" spans="1:7">
      <c r="A2010" s="6">
        <v>4</v>
      </c>
      <c r="B2010" s="9" t="s">
        <v>1163</v>
      </c>
      <c r="C2010" s="9" t="s">
        <v>1165</v>
      </c>
      <c r="D2010" s="6" t="s">
        <v>15</v>
      </c>
      <c r="E2010" s="10">
        <v>27</v>
      </c>
      <c r="F2010" s="11">
        <v>80.817</v>
      </c>
      <c r="G2010" s="11">
        <f t="shared" si="88"/>
        <v>2182.059</v>
      </c>
    </row>
    <row r="2011" ht="38.25" spans="1:7">
      <c r="A2011" s="6">
        <v>5</v>
      </c>
      <c r="B2011" s="9" t="s">
        <v>1166</v>
      </c>
      <c r="C2011" s="9" t="s">
        <v>1167</v>
      </c>
      <c r="D2011" s="6" t="s">
        <v>1168</v>
      </c>
      <c r="E2011" s="10">
        <v>1000</v>
      </c>
      <c r="F2011" s="11">
        <v>5.379</v>
      </c>
      <c r="G2011" s="11">
        <f t="shared" si="88"/>
        <v>5379</v>
      </c>
    </row>
    <row r="2012" ht="38.25" spans="1:7">
      <c r="A2012" s="6">
        <v>6</v>
      </c>
      <c r="B2012" s="9" t="s">
        <v>1169</v>
      </c>
      <c r="C2012" s="9" t="s">
        <v>1170</v>
      </c>
      <c r="D2012" s="6" t="s">
        <v>15</v>
      </c>
      <c r="E2012" s="10">
        <v>13.5</v>
      </c>
      <c r="F2012" s="11">
        <v>241.593</v>
      </c>
      <c r="G2012" s="11">
        <f t="shared" si="88"/>
        <v>3261.5055</v>
      </c>
    </row>
    <row r="2013" ht="38.25" spans="1:7">
      <c r="A2013" s="6">
        <v>7</v>
      </c>
      <c r="B2013" s="9" t="s">
        <v>1163</v>
      </c>
      <c r="C2013" s="9" t="s">
        <v>1171</v>
      </c>
      <c r="D2013" s="6" t="s">
        <v>15</v>
      </c>
      <c r="E2013" s="10">
        <v>13.5</v>
      </c>
      <c r="F2013" s="11">
        <v>68.9205</v>
      </c>
      <c r="G2013" s="11">
        <f t="shared" si="88"/>
        <v>930.42675</v>
      </c>
    </row>
    <row r="2014" ht="38.25" spans="1:7">
      <c r="A2014" s="6">
        <v>8</v>
      </c>
      <c r="B2014" s="9" t="s">
        <v>1163</v>
      </c>
      <c r="C2014" s="9" t="s">
        <v>1172</v>
      </c>
      <c r="D2014" s="6" t="s">
        <v>15</v>
      </c>
      <c r="E2014" s="10">
        <v>1</v>
      </c>
      <c r="F2014" s="11">
        <v>234.3165</v>
      </c>
      <c r="G2014" s="11">
        <f t="shared" si="88"/>
        <v>234.3165</v>
      </c>
    </row>
    <row r="2015" ht="51" spans="1:7">
      <c r="A2015" s="6">
        <v>9</v>
      </c>
      <c r="B2015" s="9" t="s">
        <v>1166</v>
      </c>
      <c r="C2015" s="9" t="s">
        <v>1173</v>
      </c>
      <c r="D2015" s="6" t="s">
        <v>15</v>
      </c>
      <c r="E2015" s="10">
        <v>1</v>
      </c>
      <c r="F2015" s="11">
        <v>1346.2185</v>
      </c>
      <c r="G2015" s="11">
        <f t="shared" si="88"/>
        <v>1346.2185</v>
      </c>
    </row>
    <row r="2016" ht="38.25" spans="1:7">
      <c r="A2016" s="6">
        <v>10</v>
      </c>
      <c r="B2016" s="9" t="s">
        <v>1166</v>
      </c>
      <c r="C2016" s="9" t="s">
        <v>1174</v>
      </c>
      <c r="D2016" s="6" t="s">
        <v>15</v>
      </c>
      <c r="E2016" s="10">
        <v>1</v>
      </c>
      <c r="F2016" s="11">
        <v>171.80625</v>
      </c>
      <c r="G2016" s="11">
        <f t="shared" si="88"/>
        <v>171.80625</v>
      </c>
    </row>
    <row r="2017" ht="38.25" spans="1:7">
      <c r="A2017" s="6">
        <v>11</v>
      </c>
      <c r="B2017" s="9" t="s">
        <v>1160</v>
      </c>
      <c r="C2017" s="9" t="s">
        <v>1175</v>
      </c>
      <c r="D2017" s="6" t="s">
        <v>15</v>
      </c>
      <c r="E2017" s="10">
        <v>409</v>
      </c>
      <c r="F2017" s="11">
        <v>335.83275</v>
      </c>
      <c r="G2017" s="11">
        <f t="shared" si="88"/>
        <v>137355.59475</v>
      </c>
    </row>
    <row r="2018" ht="51" spans="1:7">
      <c r="A2018" s="6">
        <v>12</v>
      </c>
      <c r="B2018" s="9" t="s">
        <v>1160</v>
      </c>
      <c r="C2018" s="9" t="s">
        <v>1176</v>
      </c>
      <c r="D2018" s="6" t="s">
        <v>15</v>
      </c>
      <c r="E2018" s="10">
        <v>409</v>
      </c>
      <c r="F2018" s="11">
        <v>34.49325</v>
      </c>
      <c r="G2018" s="11">
        <f t="shared" si="88"/>
        <v>14107.73925</v>
      </c>
    </row>
    <row r="2019" ht="51" spans="1:7">
      <c r="A2019" s="6">
        <v>13</v>
      </c>
      <c r="B2019" s="9" t="s">
        <v>1177</v>
      </c>
      <c r="C2019" s="9" t="s">
        <v>1178</v>
      </c>
      <c r="D2019" s="6" t="s">
        <v>15</v>
      </c>
      <c r="E2019" s="10">
        <v>41</v>
      </c>
      <c r="F2019" s="11">
        <v>289.7895</v>
      </c>
      <c r="G2019" s="11">
        <f t="shared" si="88"/>
        <v>11881.3695</v>
      </c>
    </row>
    <row r="2020" ht="38.25" spans="1:7">
      <c r="A2020" s="6">
        <v>14</v>
      </c>
      <c r="B2020" s="9" t="s">
        <v>1179</v>
      </c>
      <c r="C2020" s="9" t="s">
        <v>1180</v>
      </c>
      <c r="D2020" s="6" t="s">
        <v>15</v>
      </c>
      <c r="E2020" s="10">
        <v>11</v>
      </c>
      <c r="F2020" s="11">
        <v>2438.01525</v>
      </c>
      <c r="G2020" s="11">
        <f t="shared" si="88"/>
        <v>26818.16775</v>
      </c>
    </row>
    <row r="2021" ht="38.25" spans="1:7">
      <c r="A2021" s="6">
        <v>15</v>
      </c>
      <c r="B2021" s="9" t="s">
        <v>1181</v>
      </c>
      <c r="C2021" s="9" t="s">
        <v>1182</v>
      </c>
      <c r="D2021" s="6" t="s">
        <v>15</v>
      </c>
      <c r="E2021" s="10">
        <v>2</v>
      </c>
      <c r="F2021" s="11">
        <v>84.70275</v>
      </c>
      <c r="G2021" s="11">
        <f t="shared" si="88"/>
        <v>169.4055</v>
      </c>
    </row>
    <row r="2022" ht="38.25" spans="1:7">
      <c r="A2022" s="6">
        <v>16</v>
      </c>
      <c r="B2022" s="9" t="s">
        <v>1183</v>
      </c>
      <c r="C2022" s="9" t="s">
        <v>1184</v>
      </c>
      <c r="D2022" s="6" t="s">
        <v>15</v>
      </c>
      <c r="E2022" s="10">
        <v>13.5</v>
      </c>
      <c r="F2022" s="11">
        <v>158.0205</v>
      </c>
      <c r="G2022" s="11">
        <f t="shared" si="88"/>
        <v>2133.27675</v>
      </c>
    </row>
    <row r="2023" ht="51" spans="1:7">
      <c r="A2023" s="6">
        <v>17</v>
      </c>
      <c r="B2023" s="9" t="s">
        <v>1160</v>
      </c>
      <c r="C2023" s="9" t="s">
        <v>1185</v>
      </c>
      <c r="D2023" s="6" t="s">
        <v>15</v>
      </c>
      <c r="E2023" s="10">
        <v>0.5</v>
      </c>
      <c r="F2023" s="11">
        <v>2124.4905</v>
      </c>
      <c r="G2023" s="11">
        <f t="shared" si="88"/>
        <v>1062.24525</v>
      </c>
    </row>
    <row r="2024" ht="38.25" spans="1:7">
      <c r="A2024" s="6">
        <v>18</v>
      </c>
      <c r="B2024" s="9" t="s">
        <v>1166</v>
      </c>
      <c r="C2024" s="9" t="s">
        <v>1186</v>
      </c>
      <c r="D2024" s="6" t="s">
        <v>15</v>
      </c>
      <c r="E2024" s="10">
        <v>0.5</v>
      </c>
      <c r="F2024" s="11">
        <v>751.278</v>
      </c>
      <c r="G2024" s="11">
        <f t="shared" si="88"/>
        <v>375.639</v>
      </c>
    </row>
    <row r="2025" ht="38.25" spans="1:7">
      <c r="A2025" s="6">
        <v>19</v>
      </c>
      <c r="B2025" s="9" t="s">
        <v>1187</v>
      </c>
      <c r="C2025" s="9" t="s">
        <v>1188</v>
      </c>
      <c r="D2025" s="6" t="s">
        <v>15</v>
      </c>
      <c r="E2025" s="10">
        <v>0.5</v>
      </c>
      <c r="F2025" s="11">
        <v>2784.15225</v>
      </c>
      <c r="G2025" s="11">
        <f t="shared" si="88"/>
        <v>1392.076125</v>
      </c>
    </row>
    <row r="2026" ht="38.25" spans="1:7">
      <c r="A2026" s="6">
        <v>20</v>
      </c>
      <c r="B2026" s="9" t="s">
        <v>1189</v>
      </c>
      <c r="C2026" s="9" t="s">
        <v>1190</v>
      </c>
      <c r="D2026" s="6" t="s">
        <v>39</v>
      </c>
      <c r="E2026" s="10">
        <v>41</v>
      </c>
      <c r="F2026" s="11">
        <v>370.28475</v>
      </c>
      <c r="G2026" s="11">
        <f t="shared" si="88"/>
        <v>15181.67475</v>
      </c>
    </row>
    <row r="2027" ht="38.25" spans="1:7">
      <c r="A2027" s="6">
        <v>21</v>
      </c>
      <c r="B2027" s="9" t="s">
        <v>1191</v>
      </c>
      <c r="C2027" s="9" t="s">
        <v>1192</v>
      </c>
      <c r="D2027" s="6" t="s">
        <v>15</v>
      </c>
      <c r="E2027" s="10">
        <v>2</v>
      </c>
      <c r="F2027" s="11">
        <v>491.04825</v>
      </c>
      <c r="G2027" s="11">
        <f t="shared" si="88"/>
        <v>982.0965</v>
      </c>
    </row>
    <row r="2028" ht="25.5" spans="1:7">
      <c r="A2028" s="6">
        <v>22</v>
      </c>
      <c r="B2028" s="9" t="s">
        <v>1193</v>
      </c>
      <c r="C2028" s="9" t="s">
        <v>1194</v>
      </c>
      <c r="D2028" s="6" t="s">
        <v>39</v>
      </c>
      <c r="E2028" s="10">
        <v>2000</v>
      </c>
      <c r="F2028" s="11">
        <v>2.25225</v>
      </c>
      <c r="G2028" s="11">
        <f t="shared" si="88"/>
        <v>4504.5</v>
      </c>
    </row>
    <row r="2029" ht="38.25" spans="1:7">
      <c r="A2029" s="6">
        <v>23</v>
      </c>
      <c r="B2029" s="9" t="s">
        <v>1195</v>
      </c>
      <c r="C2029" s="9" t="s">
        <v>1196</v>
      </c>
      <c r="D2029" s="6" t="s">
        <v>1197</v>
      </c>
      <c r="E2029" s="10">
        <v>32</v>
      </c>
      <c r="F2029" s="11">
        <v>10.4115</v>
      </c>
      <c r="G2029" s="11">
        <f t="shared" si="88"/>
        <v>333.168</v>
      </c>
    </row>
    <row r="2030" ht="38.25" spans="1:7">
      <c r="A2030" s="6">
        <v>24</v>
      </c>
      <c r="B2030" s="9" t="s">
        <v>1198</v>
      </c>
      <c r="C2030" s="9" t="s">
        <v>1199</v>
      </c>
      <c r="D2030" s="6" t="s">
        <v>1200</v>
      </c>
      <c r="E2030" s="10">
        <v>32</v>
      </c>
      <c r="F2030" s="11">
        <v>9.6525</v>
      </c>
      <c r="G2030" s="11">
        <f t="shared" si="88"/>
        <v>308.88</v>
      </c>
    </row>
    <row r="2031" ht="38.25" spans="1:7">
      <c r="A2031" s="6">
        <v>25</v>
      </c>
      <c r="B2031" s="9" t="s">
        <v>1201</v>
      </c>
      <c r="C2031" s="9" t="s">
        <v>1202</v>
      </c>
      <c r="D2031" s="6" t="s">
        <v>1200</v>
      </c>
      <c r="E2031" s="10">
        <v>32</v>
      </c>
      <c r="F2031" s="11">
        <v>38.00775</v>
      </c>
      <c r="G2031" s="11">
        <f t="shared" si="88"/>
        <v>1216.248</v>
      </c>
    </row>
    <row r="2032" ht="38.25" spans="1:7">
      <c r="A2032" s="6">
        <v>26</v>
      </c>
      <c r="B2032" s="9" t="s">
        <v>1203</v>
      </c>
      <c r="C2032" s="9" t="s">
        <v>1204</v>
      </c>
      <c r="D2032" s="6" t="s">
        <v>39</v>
      </c>
      <c r="E2032" s="10">
        <v>2</v>
      </c>
      <c r="F2032" s="11">
        <v>144.2595</v>
      </c>
      <c r="G2032" s="11">
        <f t="shared" si="88"/>
        <v>288.519</v>
      </c>
    </row>
    <row r="2033" ht="38.25" spans="1:7">
      <c r="A2033" s="6">
        <v>27</v>
      </c>
      <c r="B2033" s="9" t="s">
        <v>1205</v>
      </c>
      <c r="C2033" s="9" t="s">
        <v>1206</v>
      </c>
      <c r="D2033" s="6" t="s">
        <v>1207</v>
      </c>
      <c r="E2033" s="10">
        <v>1</v>
      </c>
      <c r="F2033" s="11">
        <v>126.9015</v>
      </c>
      <c r="G2033" s="11">
        <f t="shared" si="88"/>
        <v>126.9015</v>
      </c>
    </row>
    <row r="2034" ht="38.25" spans="1:7">
      <c r="A2034" s="6">
        <v>28</v>
      </c>
      <c r="B2034" s="9" t="s">
        <v>1208</v>
      </c>
      <c r="C2034" s="9" t="s">
        <v>1209</v>
      </c>
      <c r="D2034" s="6" t="s">
        <v>15</v>
      </c>
      <c r="E2034" s="10">
        <v>42</v>
      </c>
      <c r="F2034" s="11">
        <v>78.6555</v>
      </c>
      <c r="G2034" s="11">
        <f t="shared" si="88"/>
        <v>3303.531</v>
      </c>
    </row>
    <row r="2035" ht="38.25" spans="1:7">
      <c r="A2035" s="6">
        <v>29</v>
      </c>
      <c r="B2035" s="9" t="s">
        <v>1208</v>
      </c>
      <c r="C2035" s="9" t="s">
        <v>1210</v>
      </c>
      <c r="D2035" s="6" t="s">
        <v>15</v>
      </c>
      <c r="E2035" s="10">
        <v>126</v>
      </c>
      <c r="F2035" s="11">
        <v>78.6555</v>
      </c>
      <c r="G2035" s="11">
        <f t="shared" si="88"/>
        <v>9910.593</v>
      </c>
    </row>
    <row r="2036" ht="38.25" spans="1:7">
      <c r="A2036" s="6">
        <v>30</v>
      </c>
      <c r="B2036" s="9" t="s">
        <v>1208</v>
      </c>
      <c r="C2036" s="9" t="s">
        <v>1211</v>
      </c>
      <c r="D2036" s="6" t="s">
        <v>15</v>
      </c>
      <c r="E2036" s="10">
        <v>409</v>
      </c>
      <c r="F2036" s="11">
        <v>26.57325</v>
      </c>
      <c r="G2036" s="11">
        <f t="shared" si="88"/>
        <v>10868.45925</v>
      </c>
    </row>
    <row r="2037" ht="18" customHeight="1" spans="1:7">
      <c r="A2037" s="6"/>
      <c r="B2037" s="7" t="s">
        <v>1212</v>
      </c>
      <c r="C2037" s="7"/>
      <c r="D2037" s="6"/>
      <c r="E2037" s="8"/>
      <c r="F2037" s="12"/>
      <c r="G2037" s="10"/>
    </row>
    <row r="2038" ht="38.25" spans="1:7">
      <c r="A2038" s="6">
        <v>31</v>
      </c>
      <c r="B2038" s="9" t="s">
        <v>1213</v>
      </c>
      <c r="C2038" s="9" t="s">
        <v>1214</v>
      </c>
      <c r="D2038" s="6" t="s">
        <v>39</v>
      </c>
      <c r="E2038" s="10">
        <v>8.5</v>
      </c>
      <c r="F2038" s="11">
        <v>4.8345</v>
      </c>
      <c r="G2038" s="11">
        <f>E2038*F2038</f>
        <v>41.09325</v>
      </c>
    </row>
    <row r="2039" ht="23" customHeight="1" spans="1:7">
      <c r="A2039" s="6"/>
      <c r="B2039" s="7" t="s">
        <v>1215</v>
      </c>
      <c r="C2039" s="7"/>
      <c r="D2039" s="6"/>
      <c r="E2039" s="8"/>
      <c r="F2039" s="12"/>
      <c r="G2039" s="10"/>
    </row>
    <row r="2040" ht="51" spans="1:7">
      <c r="A2040" s="6">
        <v>32</v>
      </c>
      <c r="B2040" s="9" t="s">
        <v>1177</v>
      </c>
      <c r="C2040" s="9" t="s">
        <v>1216</v>
      </c>
      <c r="D2040" s="6" t="s">
        <v>15</v>
      </c>
      <c r="E2040" s="10">
        <v>0.5</v>
      </c>
      <c r="F2040" s="11">
        <v>429.4125</v>
      </c>
      <c r="G2040" s="11">
        <f>E2040*F2040</f>
        <v>214.70625</v>
      </c>
    </row>
    <row r="2041" ht="38.25" spans="1:7">
      <c r="A2041" s="6">
        <v>33</v>
      </c>
      <c r="B2041" s="9" t="s">
        <v>1177</v>
      </c>
      <c r="C2041" s="9" t="s">
        <v>1217</v>
      </c>
      <c r="D2041" s="6" t="s">
        <v>15</v>
      </c>
      <c r="E2041" s="10">
        <v>7.5</v>
      </c>
      <c r="F2041" s="11">
        <v>393.723</v>
      </c>
      <c r="G2041" s="11">
        <f t="shared" ref="G2041:G2076" si="89">E2041*F2041</f>
        <v>2952.9225</v>
      </c>
    </row>
    <row r="2042" ht="38.25" spans="1:7">
      <c r="A2042" s="6">
        <v>34</v>
      </c>
      <c r="B2042" s="9" t="s">
        <v>1177</v>
      </c>
      <c r="C2042" s="9" t="s">
        <v>1218</v>
      </c>
      <c r="D2042" s="6" t="s">
        <v>15</v>
      </c>
      <c r="E2042" s="10">
        <v>1</v>
      </c>
      <c r="F2042" s="11">
        <v>399.67125</v>
      </c>
      <c r="G2042" s="11">
        <f t="shared" si="89"/>
        <v>399.67125</v>
      </c>
    </row>
    <row r="2043" ht="38.25" spans="1:7">
      <c r="A2043" s="6">
        <v>35</v>
      </c>
      <c r="B2043" s="9" t="s">
        <v>1177</v>
      </c>
      <c r="C2043" s="9" t="s">
        <v>1219</v>
      </c>
      <c r="D2043" s="6" t="s">
        <v>15</v>
      </c>
      <c r="E2043" s="10">
        <v>222.5</v>
      </c>
      <c r="F2043" s="11">
        <v>322.3275</v>
      </c>
      <c r="G2043" s="11">
        <f t="shared" si="89"/>
        <v>71717.86875</v>
      </c>
    </row>
    <row r="2044" ht="38.25" spans="1:7">
      <c r="A2044" s="6">
        <v>36</v>
      </c>
      <c r="B2044" s="9" t="s">
        <v>1177</v>
      </c>
      <c r="C2044" s="9" t="s">
        <v>1220</v>
      </c>
      <c r="D2044" s="6" t="s">
        <v>15</v>
      </c>
      <c r="E2044" s="10">
        <v>8.5</v>
      </c>
      <c r="F2044" s="11">
        <v>310.431</v>
      </c>
      <c r="G2044" s="11">
        <f t="shared" si="89"/>
        <v>2638.6635</v>
      </c>
    </row>
    <row r="2045" ht="38.25" spans="1:7">
      <c r="A2045" s="6">
        <v>37</v>
      </c>
      <c r="B2045" s="9" t="s">
        <v>1221</v>
      </c>
      <c r="C2045" s="9" t="s">
        <v>1222</v>
      </c>
      <c r="D2045" s="6" t="s">
        <v>15</v>
      </c>
      <c r="E2045" s="10">
        <v>6.5</v>
      </c>
      <c r="F2045" s="11">
        <v>460.0695</v>
      </c>
      <c r="G2045" s="11">
        <f t="shared" si="89"/>
        <v>2990.45175</v>
      </c>
    </row>
    <row r="2046" ht="38.25" spans="1:7">
      <c r="A2046" s="6">
        <v>38</v>
      </c>
      <c r="B2046" s="9" t="s">
        <v>1177</v>
      </c>
      <c r="C2046" s="9" t="s">
        <v>1223</v>
      </c>
      <c r="D2046" s="6" t="s">
        <v>15</v>
      </c>
      <c r="E2046" s="10">
        <v>46</v>
      </c>
      <c r="F2046" s="11">
        <v>316.37925</v>
      </c>
      <c r="G2046" s="11">
        <f t="shared" si="89"/>
        <v>14553.4455</v>
      </c>
    </row>
    <row r="2047" ht="51" spans="1:7">
      <c r="A2047" s="6">
        <v>39</v>
      </c>
      <c r="B2047" s="9" t="s">
        <v>1177</v>
      </c>
      <c r="C2047" s="9" t="s">
        <v>1224</v>
      </c>
      <c r="D2047" s="6" t="s">
        <v>15</v>
      </c>
      <c r="E2047" s="10">
        <v>3</v>
      </c>
      <c r="F2047" s="11">
        <v>1315.875</v>
      </c>
      <c r="G2047" s="11">
        <f t="shared" si="89"/>
        <v>3947.625</v>
      </c>
    </row>
    <row r="2048" ht="38.25" spans="1:7">
      <c r="A2048" s="6">
        <v>40</v>
      </c>
      <c r="B2048" s="9" t="s">
        <v>1177</v>
      </c>
      <c r="C2048" s="9" t="s">
        <v>1225</v>
      </c>
      <c r="D2048" s="6" t="s">
        <v>15</v>
      </c>
      <c r="E2048" s="10">
        <v>15</v>
      </c>
      <c r="F2048" s="11">
        <v>637.6425</v>
      </c>
      <c r="G2048" s="11">
        <f t="shared" si="89"/>
        <v>9564.6375</v>
      </c>
    </row>
    <row r="2049" ht="38.25" spans="1:7">
      <c r="A2049" s="6">
        <v>41</v>
      </c>
      <c r="B2049" s="9" t="s">
        <v>1177</v>
      </c>
      <c r="C2049" s="9" t="s">
        <v>1226</v>
      </c>
      <c r="D2049" s="6" t="s">
        <v>15</v>
      </c>
      <c r="E2049" s="10">
        <v>10.5</v>
      </c>
      <c r="F2049" s="11">
        <v>335.412</v>
      </c>
      <c r="G2049" s="11">
        <f t="shared" si="89"/>
        <v>3521.826</v>
      </c>
    </row>
    <row r="2050" ht="51" spans="1:7">
      <c r="A2050" s="6">
        <v>42</v>
      </c>
      <c r="B2050" s="9" t="s">
        <v>1177</v>
      </c>
      <c r="C2050" s="9" t="s">
        <v>1227</v>
      </c>
      <c r="D2050" s="6" t="s">
        <v>15</v>
      </c>
      <c r="E2050" s="10">
        <v>2</v>
      </c>
      <c r="F2050" s="11">
        <v>1827.5235</v>
      </c>
      <c r="G2050" s="11">
        <f t="shared" si="89"/>
        <v>3655.047</v>
      </c>
    </row>
    <row r="2051" ht="38.25" spans="1:7">
      <c r="A2051" s="6">
        <v>43</v>
      </c>
      <c r="B2051" s="9" t="s">
        <v>1177</v>
      </c>
      <c r="C2051" s="9" t="s">
        <v>1228</v>
      </c>
      <c r="D2051" s="6" t="s">
        <v>15</v>
      </c>
      <c r="E2051" s="10">
        <v>81</v>
      </c>
      <c r="F2051" s="11">
        <v>81.68325</v>
      </c>
      <c r="G2051" s="11">
        <f t="shared" si="89"/>
        <v>6616.34325</v>
      </c>
    </row>
    <row r="2052" ht="38.25" spans="1:7">
      <c r="A2052" s="6">
        <v>44</v>
      </c>
      <c r="B2052" s="9" t="s">
        <v>1177</v>
      </c>
      <c r="C2052" s="9" t="s">
        <v>1229</v>
      </c>
      <c r="D2052" s="6" t="s">
        <v>15</v>
      </c>
      <c r="E2052" s="10">
        <v>18</v>
      </c>
      <c r="F2052" s="11">
        <v>883.344</v>
      </c>
      <c r="G2052" s="11">
        <f t="shared" si="89"/>
        <v>15900.192</v>
      </c>
    </row>
    <row r="2053" ht="38.25" spans="1:7">
      <c r="A2053" s="6">
        <v>45</v>
      </c>
      <c r="B2053" s="9" t="s">
        <v>1177</v>
      </c>
      <c r="C2053" s="9" t="s">
        <v>1230</v>
      </c>
      <c r="D2053" s="6" t="s">
        <v>15</v>
      </c>
      <c r="E2053" s="10">
        <v>7</v>
      </c>
      <c r="F2053" s="11">
        <v>425.238</v>
      </c>
      <c r="G2053" s="11">
        <f t="shared" si="89"/>
        <v>2976.666</v>
      </c>
    </row>
    <row r="2054" ht="51" spans="1:7">
      <c r="A2054" s="6">
        <v>46</v>
      </c>
      <c r="B2054" s="9" t="s">
        <v>1177</v>
      </c>
      <c r="C2054" s="9" t="s">
        <v>1231</v>
      </c>
      <c r="D2054" s="6" t="s">
        <v>15</v>
      </c>
      <c r="E2054" s="10">
        <v>18</v>
      </c>
      <c r="F2054" s="11">
        <v>643.59075</v>
      </c>
      <c r="G2054" s="11">
        <f t="shared" si="89"/>
        <v>11584.6335</v>
      </c>
    </row>
    <row r="2055" ht="38.25" spans="1:7">
      <c r="A2055" s="6">
        <v>47</v>
      </c>
      <c r="B2055" s="9" t="s">
        <v>1179</v>
      </c>
      <c r="C2055" s="9" t="s">
        <v>1232</v>
      </c>
      <c r="D2055" s="6" t="s">
        <v>15</v>
      </c>
      <c r="E2055" s="10">
        <v>1</v>
      </c>
      <c r="F2055" s="11">
        <v>548.27025</v>
      </c>
      <c r="G2055" s="11">
        <f t="shared" si="89"/>
        <v>548.27025</v>
      </c>
    </row>
    <row r="2056" ht="38.25" spans="1:7">
      <c r="A2056" s="6">
        <v>48</v>
      </c>
      <c r="B2056" s="9" t="s">
        <v>1179</v>
      </c>
      <c r="C2056" s="9" t="s">
        <v>1233</v>
      </c>
      <c r="D2056" s="6" t="s">
        <v>15</v>
      </c>
      <c r="E2056" s="10">
        <v>4</v>
      </c>
      <c r="F2056" s="11">
        <v>819.6705</v>
      </c>
      <c r="G2056" s="11">
        <f t="shared" si="89"/>
        <v>3278.682</v>
      </c>
    </row>
    <row r="2057" ht="38.25" spans="1:7">
      <c r="A2057" s="6">
        <v>49</v>
      </c>
      <c r="B2057" s="9" t="s">
        <v>1179</v>
      </c>
      <c r="C2057" s="9" t="s">
        <v>1234</v>
      </c>
      <c r="D2057" s="6" t="s">
        <v>15</v>
      </c>
      <c r="E2057" s="10">
        <v>11</v>
      </c>
      <c r="F2057" s="11">
        <v>1325.37075</v>
      </c>
      <c r="G2057" s="11">
        <f t="shared" si="89"/>
        <v>14579.07825</v>
      </c>
    </row>
    <row r="2058" ht="51" spans="1:7">
      <c r="A2058" s="6">
        <v>50</v>
      </c>
      <c r="B2058" s="9" t="s">
        <v>1179</v>
      </c>
      <c r="C2058" s="9" t="s">
        <v>1235</v>
      </c>
      <c r="D2058" s="6" t="s">
        <v>15</v>
      </c>
      <c r="E2058" s="10">
        <v>2</v>
      </c>
      <c r="F2058" s="11">
        <v>1325.37075</v>
      </c>
      <c r="G2058" s="11">
        <f t="shared" si="89"/>
        <v>2650.7415</v>
      </c>
    </row>
    <row r="2059" ht="38.25" spans="1:7">
      <c r="A2059" s="6">
        <v>51</v>
      </c>
      <c r="B2059" s="9" t="s">
        <v>1236</v>
      </c>
      <c r="C2059" s="9" t="s">
        <v>1237</v>
      </c>
      <c r="D2059" s="6" t="s">
        <v>15</v>
      </c>
      <c r="E2059" s="10">
        <v>18</v>
      </c>
      <c r="F2059" s="11">
        <v>331.08075</v>
      </c>
      <c r="G2059" s="11">
        <f t="shared" si="89"/>
        <v>5959.4535</v>
      </c>
    </row>
    <row r="2060" ht="38.25" spans="1:7">
      <c r="A2060" s="6">
        <v>52</v>
      </c>
      <c r="B2060" s="9" t="s">
        <v>1179</v>
      </c>
      <c r="C2060" s="9" t="s">
        <v>1238</v>
      </c>
      <c r="D2060" s="6" t="s">
        <v>15</v>
      </c>
      <c r="E2060" s="10">
        <v>0.5</v>
      </c>
      <c r="F2060" s="11">
        <v>4284.49725</v>
      </c>
      <c r="G2060" s="11">
        <f t="shared" si="89"/>
        <v>2142.248625</v>
      </c>
    </row>
    <row r="2061" ht="51" spans="1:7">
      <c r="A2061" s="6">
        <v>53</v>
      </c>
      <c r="B2061" s="9" t="s">
        <v>1239</v>
      </c>
      <c r="C2061" s="9" t="s">
        <v>1240</v>
      </c>
      <c r="D2061" s="6" t="s">
        <v>15</v>
      </c>
      <c r="E2061" s="10">
        <v>1</v>
      </c>
      <c r="F2061" s="11">
        <v>31606.6575</v>
      </c>
      <c r="G2061" s="11">
        <f t="shared" si="89"/>
        <v>31606.6575</v>
      </c>
    </row>
    <row r="2062" ht="51" spans="1:7">
      <c r="A2062" s="6">
        <v>54</v>
      </c>
      <c r="B2062" s="9" t="s">
        <v>1177</v>
      </c>
      <c r="C2062" s="9" t="s">
        <v>1241</v>
      </c>
      <c r="D2062" s="6" t="s">
        <v>15</v>
      </c>
      <c r="E2062" s="10">
        <v>0.5</v>
      </c>
      <c r="F2062" s="11">
        <v>10040.40675</v>
      </c>
      <c r="G2062" s="11">
        <f t="shared" si="89"/>
        <v>5020.203375</v>
      </c>
    </row>
    <row r="2063" ht="63.75" spans="1:7">
      <c r="A2063" s="6">
        <v>55</v>
      </c>
      <c r="B2063" s="9" t="s">
        <v>1239</v>
      </c>
      <c r="C2063" s="9" t="s">
        <v>1242</v>
      </c>
      <c r="D2063" s="6" t="s">
        <v>15</v>
      </c>
      <c r="E2063" s="10">
        <v>0.5</v>
      </c>
      <c r="F2063" s="11">
        <v>30607.1535</v>
      </c>
      <c r="G2063" s="11">
        <f t="shared" si="89"/>
        <v>15303.57675</v>
      </c>
    </row>
    <row r="2064" ht="51" spans="1:7">
      <c r="A2064" s="6">
        <v>56</v>
      </c>
      <c r="B2064" s="9" t="s">
        <v>1243</v>
      </c>
      <c r="C2064" s="9" t="s">
        <v>1244</v>
      </c>
      <c r="D2064" s="6" t="s">
        <v>15</v>
      </c>
      <c r="E2064" s="10">
        <v>4.5</v>
      </c>
      <c r="F2064" s="11">
        <v>3443.83875</v>
      </c>
      <c r="G2064" s="11">
        <f t="shared" si="89"/>
        <v>15497.274375</v>
      </c>
    </row>
    <row r="2065" ht="38.25" spans="1:7">
      <c r="A2065" s="6">
        <v>57</v>
      </c>
      <c r="B2065" s="9" t="s">
        <v>1243</v>
      </c>
      <c r="C2065" s="9" t="s">
        <v>1245</v>
      </c>
      <c r="D2065" s="6" t="s">
        <v>15</v>
      </c>
      <c r="E2065" s="10">
        <v>0.5</v>
      </c>
      <c r="F2065" s="11">
        <v>3993.4125</v>
      </c>
      <c r="G2065" s="11">
        <f t="shared" si="89"/>
        <v>1996.70625</v>
      </c>
    </row>
    <row r="2066" ht="38.25" spans="1:7">
      <c r="A2066" s="6">
        <v>58</v>
      </c>
      <c r="B2066" s="9" t="s">
        <v>1187</v>
      </c>
      <c r="C2066" s="9" t="s">
        <v>1188</v>
      </c>
      <c r="D2066" s="6" t="s">
        <v>15</v>
      </c>
      <c r="E2066" s="10">
        <v>0.5</v>
      </c>
      <c r="F2066" s="11">
        <v>2784.15225</v>
      </c>
      <c r="G2066" s="11">
        <f t="shared" si="89"/>
        <v>1392.076125</v>
      </c>
    </row>
    <row r="2067" ht="76.5" spans="1:7">
      <c r="A2067" s="6">
        <v>59</v>
      </c>
      <c r="B2067" s="9" t="s">
        <v>1187</v>
      </c>
      <c r="C2067" s="9" t="s">
        <v>1246</v>
      </c>
      <c r="D2067" s="6" t="s">
        <v>15</v>
      </c>
      <c r="E2067" s="10">
        <v>0.5</v>
      </c>
      <c r="F2067" s="11">
        <v>7531.77975</v>
      </c>
      <c r="G2067" s="11">
        <f t="shared" si="89"/>
        <v>3765.889875</v>
      </c>
    </row>
    <row r="2068" ht="38.25" spans="1:7">
      <c r="A2068" s="6">
        <v>60</v>
      </c>
      <c r="B2068" s="9" t="s">
        <v>1191</v>
      </c>
      <c r="C2068" s="9" t="s">
        <v>1247</v>
      </c>
      <c r="D2068" s="6" t="s">
        <v>15</v>
      </c>
      <c r="E2068" s="10">
        <v>18</v>
      </c>
      <c r="F2068" s="11">
        <v>336.369</v>
      </c>
      <c r="G2068" s="11">
        <f t="shared" si="89"/>
        <v>6054.642</v>
      </c>
    </row>
    <row r="2069" ht="38.25" spans="1:7">
      <c r="A2069" s="6">
        <v>61</v>
      </c>
      <c r="B2069" s="9" t="s">
        <v>1248</v>
      </c>
      <c r="C2069" s="9" t="s">
        <v>1249</v>
      </c>
      <c r="D2069" s="6" t="s">
        <v>39</v>
      </c>
      <c r="E2069" s="10">
        <v>18</v>
      </c>
      <c r="F2069" s="11">
        <v>108.06675</v>
      </c>
      <c r="G2069" s="11">
        <f t="shared" si="89"/>
        <v>1945.2015</v>
      </c>
    </row>
    <row r="2070" ht="38.25" spans="1:7">
      <c r="A2070" s="6">
        <v>62</v>
      </c>
      <c r="B2070" s="9" t="s">
        <v>1195</v>
      </c>
      <c r="C2070" s="9" t="s">
        <v>1196</v>
      </c>
      <c r="D2070" s="6" t="s">
        <v>1197</v>
      </c>
      <c r="E2070" s="10">
        <v>72</v>
      </c>
      <c r="F2070" s="11">
        <v>10.4115</v>
      </c>
      <c r="G2070" s="11">
        <f t="shared" si="89"/>
        <v>749.628</v>
      </c>
    </row>
    <row r="2071" ht="38.25" spans="1:7">
      <c r="A2071" s="6">
        <v>63</v>
      </c>
      <c r="B2071" s="9" t="s">
        <v>1198</v>
      </c>
      <c r="C2071" s="9" t="s">
        <v>1199</v>
      </c>
      <c r="D2071" s="6" t="s">
        <v>1200</v>
      </c>
      <c r="E2071" s="10">
        <v>72</v>
      </c>
      <c r="F2071" s="11">
        <v>9.6525</v>
      </c>
      <c r="G2071" s="11">
        <f t="shared" si="89"/>
        <v>694.98</v>
      </c>
    </row>
    <row r="2072" ht="38.25" spans="1:7">
      <c r="A2072" s="6">
        <v>64</v>
      </c>
      <c r="B2072" s="9" t="s">
        <v>1201</v>
      </c>
      <c r="C2072" s="9" t="s">
        <v>1202</v>
      </c>
      <c r="D2072" s="6" t="s">
        <v>1200</v>
      </c>
      <c r="E2072" s="10">
        <v>72</v>
      </c>
      <c r="F2072" s="11">
        <v>38.00775</v>
      </c>
      <c r="G2072" s="11">
        <f t="shared" si="89"/>
        <v>2736.558</v>
      </c>
    </row>
    <row r="2073" ht="38.25" spans="1:7">
      <c r="A2073" s="6">
        <v>65</v>
      </c>
      <c r="B2073" s="9" t="s">
        <v>1250</v>
      </c>
      <c r="C2073" s="9" t="s">
        <v>1251</v>
      </c>
      <c r="D2073" s="6" t="s">
        <v>15</v>
      </c>
      <c r="E2073" s="10">
        <v>1.5</v>
      </c>
      <c r="F2073" s="11">
        <v>1664.4375</v>
      </c>
      <c r="G2073" s="11">
        <f t="shared" si="89"/>
        <v>2496.65625</v>
      </c>
    </row>
    <row r="2074" ht="38.25" spans="1:7">
      <c r="A2074" s="6">
        <v>66</v>
      </c>
      <c r="B2074" s="9" t="s">
        <v>1205</v>
      </c>
      <c r="C2074" s="9" t="s">
        <v>1252</v>
      </c>
      <c r="D2074" s="6" t="s">
        <v>1207</v>
      </c>
      <c r="E2074" s="10">
        <v>45.5</v>
      </c>
      <c r="F2074" s="11">
        <v>153.07875</v>
      </c>
      <c r="G2074" s="11">
        <f t="shared" si="89"/>
        <v>6965.083125</v>
      </c>
    </row>
    <row r="2075" ht="38.25" spans="1:7">
      <c r="A2075" s="6">
        <v>67</v>
      </c>
      <c r="B2075" s="9" t="s">
        <v>1205</v>
      </c>
      <c r="C2075" s="9" t="s">
        <v>1253</v>
      </c>
      <c r="D2075" s="6" t="s">
        <v>1207</v>
      </c>
      <c r="E2075" s="10">
        <v>18</v>
      </c>
      <c r="F2075" s="11">
        <v>355.3605</v>
      </c>
      <c r="G2075" s="11">
        <f t="shared" si="89"/>
        <v>6396.489</v>
      </c>
    </row>
    <row r="2076" ht="38.25" spans="1:7">
      <c r="A2076" s="6">
        <v>68</v>
      </c>
      <c r="B2076" s="9" t="s">
        <v>1203</v>
      </c>
      <c r="C2076" s="9" t="s">
        <v>1254</v>
      </c>
      <c r="D2076" s="6" t="s">
        <v>39</v>
      </c>
      <c r="E2076" s="10">
        <v>1.5</v>
      </c>
      <c r="F2076" s="11">
        <v>36.98475</v>
      </c>
      <c r="G2076" s="11">
        <f t="shared" si="89"/>
        <v>55.477125</v>
      </c>
    </row>
    <row r="2077" ht="23" customHeight="1" spans="1:7">
      <c r="A2077" s="6"/>
      <c r="B2077" s="7" t="s">
        <v>1255</v>
      </c>
      <c r="C2077" s="7"/>
      <c r="D2077" s="6"/>
      <c r="E2077" s="8"/>
      <c r="F2077" s="12"/>
      <c r="G2077" s="10"/>
    </row>
    <row r="2078" ht="38.25" spans="1:7">
      <c r="A2078" s="6">
        <v>69</v>
      </c>
      <c r="B2078" s="9" t="s">
        <v>1166</v>
      </c>
      <c r="C2078" s="9" t="s">
        <v>1256</v>
      </c>
      <c r="D2078" s="6" t="s">
        <v>15</v>
      </c>
      <c r="E2078" s="10">
        <v>17</v>
      </c>
      <c r="F2078" s="11">
        <v>159.3075</v>
      </c>
      <c r="G2078" s="11">
        <f>E2078*F2078</f>
        <v>2708.2275</v>
      </c>
    </row>
    <row r="2079" ht="38.25" spans="1:7">
      <c r="A2079" s="6">
        <v>70</v>
      </c>
      <c r="B2079" s="9" t="s">
        <v>1169</v>
      </c>
      <c r="C2079" s="9" t="s">
        <v>1257</v>
      </c>
      <c r="D2079" s="6" t="s">
        <v>15</v>
      </c>
      <c r="E2079" s="10">
        <v>11</v>
      </c>
      <c r="F2079" s="11">
        <v>365.343</v>
      </c>
      <c r="G2079" s="11">
        <f t="shared" ref="G2079:G2093" si="90">E2079*F2079</f>
        <v>4018.773</v>
      </c>
    </row>
    <row r="2080" ht="38.25" spans="1:7">
      <c r="A2080" s="6">
        <v>71</v>
      </c>
      <c r="B2080" s="9" t="s">
        <v>1169</v>
      </c>
      <c r="C2080" s="9" t="s">
        <v>1258</v>
      </c>
      <c r="D2080" s="6" t="s">
        <v>15</v>
      </c>
      <c r="E2080" s="10">
        <v>6</v>
      </c>
      <c r="F2080" s="11">
        <v>320.232</v>
      </c>
      <c r="G2080" s="11">
        <f t="shared" si="90"/>
        <v>1921.392</v>
      </c>
    </row>
    <row r="2081" ht="38.25" spans="1:7">
      <c r="A2081" s="6">
        <v>72</v>
      </c>
      <c r="B2081" s="9" t="s">
        <v>1169</v>
      </c>
      <c r="C2081" s="9" t="s">
        <v>1164</v>
      </c>
      <c r="D2081" s="6" t="s">
        <v>15</v>
      </c>
      <c r="E2081" s="10">
        <v>17</v>
      </c>
      <c r="F2081" s="11">
        <v>92.96925</v>
      </c>
      <c r="G2081" s="11">
        <f t="shared" si="90"/>
        <v>1580.47725</v>
      </c>
    </row>
    <row r="2082" ht="38.25" spans="1:7">
      <c r="A2082" s="6">
        <v>73</v>
      </c>
      <c r="B2082" s="9" t="s">
        <v>1169</v>
      </c>
      <c r="C2082" s="9" t="s">
        <v>1259</v>
      </c>
      <c r="D2082" s="6" t="s">
        <v>15</v>
      </c>
      <c r="E2082" s="10">
        <v>28</v>
      </c>
      <c r="F2082" s="11">
        <v>128.667</v>
      </c>
      <c r="G2082" s="11">
        <f t="shared" si="90"/>
        <v>3602.676</v>
      </c>
    </row>
    <row r="2083" ht="38.25" spans="1:7">
      <c r="A2083" s="6">
        <v>74</v>
      </c>
      <c r="B2083" s="9" t="s">
        <v>1169</v>
      </c>
      <c r="C2083" s="9" t="s">
        <v>1260</v>
      </c>
      <c r="D2083" s="6" t="s">
        <v>15</v>
      </c>
      <c r="E2083" s="10">
        <v>6</v>
      </c>
      <c r="F2083" s="11">
        <v>192.3735</v>
      </c>
      <c r="G2083" s="11">
        <f t="shared" si="90"/>
        <v>1154.241</v>
      </c>
    </row>
    <row r="2084" ht="38.25" spans="1:7">
      <c r="A2084" s="6">
        <v>75</v>
      </c>
      <c r="B2084" s="9" t="s">
        <v>1169</v>
      </c>
      <c r="C2084" s="9" t="s">
        <v>1170</v>
      </c>
      <c r="D2084" s="6" t="s">
        <v>15</v>
      </c>
      <c r="E2084" s="10">
        <v>11</v>
      </c>
      <c r="F2084" s="11">
        <v>241.593</v>
      </c>
      <c r="G2084" s="11">
        <f t="shared" si="90"/>
        <v>2657.523</v>
      </c>
    </row>
    <row r="2085" ht="38.25" spans="1:7">
      <c r="A2085" s="6">
        <v>76</v>
      </c>
      <c r="B2085" s="9" t="s">
        <v>1163</v>
      </c>
      <c r="C2085" s="9" t="s">
        <v>1171</v>
      </c>
      <c r="D2085" s="6" t="s">
        <v>15</v>
      </c>
      <c r="E2085" s="10">
        <v>6</v>
      </c>
      <c r="F2085" s="11">
        <v>68.9205</v>
      </c>
      <c r="G2085" s="11">
        <f t="shared" si="90"/>
        <v>413.523</v>
      </c>
    </row>
    <row r="2086" ht="38.25" spans="1:7">
      <c r="A2086" s="6">
        <v>77</v>
      </c>
      <c r="B2086" s="9" t="s">
        <v>1163</v>
      </c>
      <c r="C2086" s="9" t="s">
        <v>1171</v>
      </c>
      <c r="D2086" s="6" t="s">
        <v>15</v>
      </c>
      <c r="E2086" s="10">
        <v>11</v>
      </c>
      <c r="F2086" s="11">
        <v>68.9205</v>
      </c>
      <c r="G2086" s="11">
        <f t="shared" si="90"/>
        <v>758.1255</v>
      </c>
    </row>
    <row r="2087" ht="38.25" spans="1:7">
      <c r="A2087" s="6">
        <v>78</v>
      </c>
      <c r="B2087" s="9" t="s">
        <v>1187</v>
      </c>
      <c r="C2087" s="9" t="s">
        <v>1188</v>
      </c>
      <c r="D2087" s="6" t="s">
        <v>15</v>
      </c>
      <c r="E2087" s="10">
        <v>0.5</v>
      </c>
      <c r="F2087" s="11">
        <v>2784.15225</v>
      </c>
      <c r="G2087" s="11">
        <f t="shared" si="90"/>
        <v>1392.076125</v>
      </c>
    </row>
    <row r="2088" ht="51" spans="1:7">
      <c r="A2088" s="6">
        <v>79</v>
      </c>
      <c r="B2088" s="9" t="s">
        <v>1163</v>
      </c>
      <c r="C2088" s="9" t="s">
        <v>1261</v>
      </c>
      <c r="D2088" s="6" t="s">
        <v>15</v>
      </c>
      <c r="E2088" s="10">
        <v>1</v>
      </c>
      <c r="F2088" s="11">
        <v>1852.554</v>
      </c>
      <c r="G2088" s="11">
        <f t="shared" si="90"/>
        <v>1852.554</v>
      </c>
    </row>
    <row r="2089" ht="51" spans="1:7">
      <c r="A2089" s="6">
        <v>80</v>
      </c>
      <c r="B2089" s="9" t="s">
        <v>1163</v>
      </c>
      <c r="C2089" s="9" t="s">
        <v>1262</v>
      </c>
      <c r="D2089" s="6" t="s">
        <v>15</v>
      </c>
      <c r="E2089" s="10">
        <v>1</v>
      </c>
      <c r="F2089" s="11">
        <v>1852.554</v>
      </c>
      <c r="G2089" s="11">
        <f t="shared" si="90"/>
        <v>1852.554</v>
      </c>
    </row>
    <row r="2090" ht="38.25" spans="1:7">
      <c r="A2090" s="6">
        <v>81</v>
      </c>
      <c r="B2090" s="9" t="s">
        <v>1166</v>
      </c>
      <c r="C2090" s="9" t="s">
        <v>1263</v>
      </c>
      <c r="D2090" s="6" t="s">
        <v>15</v>
      </c>
      <c r="E2090" s="10">
        <v>1</v>
      </c>
      <c r="F2090" s="11">
        <v>336.6</v>
      </c>
      <c r="G2090" s="11">
        <f t="shared" si="90"/>
        <v>336.6</v>
      </c>
    </row>
    <row r="2091" ht="51" spans="1:7">
      <c r="A2091" s="6">
        <v>82</v>
      </c>
      <c r="B2091" s="9" t="s">
        <v>1166</v>
      </c>
      <c r="C2091" s="9" t="s">
        <v>1264</v>
      </c>
      <c r="D2091" s="6" t="s">
        <v>15</v>
      </c>
      <c r="E2091" s="10">
        <v>1</v>
      </c>
      <c r="F2091" s="11">
        <v>2286.23175</v>
      </c>
      <c r="G2091" s="11">
        <f t="shared" si="90"/>
        <v>2286.23175</v>
      </c>
    </row>
    <row r="2092" ht="38.25" spans="1:7">
      <c r="A2092" s="6">
        <v>83</v>
      </c>
      <c r="B2092" s="9" t="s">
        <v>1169</v>
      </c>
      <c r="C2092" s="9" t="s">
        <v>1265</v>
      </c>
      <c r="D2092" s="6" t="s">
        <v>15</v>
      </c>
      <c r="E2092" s="10">
        <v>1</v>
      </c>
      <c r="F2092" s="11">
        <v>2163.3645</v>
      </c>
      <c r="G2092" s="11">
        <f t="shared" si="90"/>
        <v>2163.3645</v>
      </c>
    </row>
    <row r="2093" ht="38.25" spans="1:7">
      <c r="A2093" s="6">
        <v>84</v>
      </c>
      <c r="B2093" s="9" t="s">
        <v>1266</v>
      </c>
      <c r="C2093" s="9" t="s">
        <v>1267</v>
      </c>
      <c r="D2093" s="6" t="s">
        <v>376</v>
      </c>
      <c r="E2093" s="10">
        <v>2</v>
      </c>
      <c r="F2093" s="11">
        <v>309.375</v>
      </c>
      <c r="G2093" s="11">
        <f t="shared" si="90"/>
        <v>618.75</v>
      </c>
    </row>
    <row r="2094" ht="21" customHeight="1" spans="1:7">
      <c r="A2094" s="6"/>
      <c r="B2094" s="7" t="s">
        <v>1268</v>
      </c>
      <c r="C2094" s="7"/>
      <c r="D2094" s="6"/>
      <c r="E2094" s="8"/>
      <c r="F2094" s="12"/>
      <c r="G2094" s="10"/>
    </row>
    <row r="2095" ht="38.25" spans="1:7">
      <c r="A2095" s="6">
        <v>85</v>
      </c>
      <c r="B2095" s="9" t="s">
        <v>1269</v>
      </c>
      <c r="C2095" s="9" t="s">
        <v>1270</v>
      </c>
      <c r="D2095" s="6" t="s">
        <v>15</v>
      </c>
      <c r="E2095" s="10">
        <v>0.5</v>
      </c>
      <c r="F2095" s="11">
        <v>1432.42275</v>
      </c>
      <c r="G2095" s="11">
        <f>E2095*F2095</f>
        <v>716.211375</v>
      </c>
    </row>
    <row r="2096" ht="38.25" spans="1:7">
      <c r="A2096" s="6">
        <v>86</v>
      </c>
      <c r="B2096" s="9" t="s">
        <v>1271</v>
      </c>
      <c r="C2096" s="9" t="s">
        <v>1272</v>
      </c>
      <c r="D2096" s="6" t="s">
        <v>15</v>
      </c>
      <c r="E2096" s="10">
        <v>0.5</v>
      </c>
      <c r="F2096" s="11">
        <v>626.4225</v>
      </c>
      <c r="G2096" s="11">
        <f t="shared" ref="G2096:G2104" si="91">E2096*F2096</f>
        <v>313.21125</v>
      </c>
    </row>
    <row r="2097" ht="38.25" spans="1:7">
      <c r="A2097" s="6">
        <v>87</v>
      </c>
      <c r="B2097" s="9" t="s">
        <v>1273</v>
      </c>
      <c r="C2097" s="9" t="s">
        <v>1274</v>
      </c>
      <c r="D2097" s="6" t="s">
        <v>15</v>
      </c>
      <c r="E2097" s="10">
        <v>0.5</v>
      </c>
      <c r="F2097" s="11">
        <v>367.54575</v>
      </c>
      <c r="G2097" s="11">
        <f t="shared" si="91"/>
        <v>183.772875</v>
      </c>
    </row>
    <row r="2098" ht="38.25" spans="1:7">
      <c r="A2098" s="6">
        <v>88</v>
      </c>
      <c r="B2098" s="9" t="s">
        <v>1273</v>
      </c>
      <c r="C2098" s="9" t="s">
        <v>1275</v>
      </c>
      <c r="D2098" s="6" t="s">
        <v>15</v>
      </c>
      <c r="E2098" s="10">
        <v>0.5</v>
      </c>
      <c r="F2098" s="11">
        <v>226.1655</v>
      </c>
      <c r="G2098" s="11">
        <f t="shared" si="91"/>
        <v>113.08275</v>
      </c>
    </row>
    <row r="2099" ht="38.25" spans="1:7">
      <c r="A2099" s="6">
        <v>89</v>
      </c>
      <c r="B2099" s="9" t="s">
        <v>1273</v>
      </c>
      <c r="C2099" s="9" t="s">
        <v>1276</v>
      </c>
      <c r="D2099" s="6" t="s">
        <v>15</v>
      </c>
      <c r="E2099" s="10">
        <v>0.5</v>
      </c>
      <c r="F2099" s="11">
        <v>818.6475</v>
      </c>
      <c r="G2099" s="11">
        <f t="shared" si="91"/>
        <v>409.32375</v>
      </c>
    </row>
    <row r="2100" ht="38.25" spans="1:7">
      <c r="A2100" s="6">
        <v>90</v>
      </c>
      <c r="B2100" s="9" t="s">
        <v>1277</v>
      </c>
      <c r="C2100" s="9" t="s">
        <v>1278</v>
      </c>
      <c r="D2100" s="6" t="s">
        <v>31</v>
      </c>
      <c r="E2100" s="10">
        <v>0.5</v>
      </c>
      <c r="F2100" s="11">
        <v>598.4385</v>
      </c>
      <c r="G2100" s="11">
        <f t="shared" si="91"/>
        <v>299.21925</v>
      </c>
    </row>
    <row r="2101" ht="38.25" spans="1:7">
      <c r="A2101" s="6">
        <v>91</v>
      </c>
      <c r="B2101" s="9" t="s">
        <v>1273</v>
      </c>
      <c r="C2101" s="9" t="s">
        <v>1279</v>
      </c>
      <c r="D2101" s="6" t="s">
        <v>15</v>
      </c>
      <c r="E2101" s="10">
        <v>0.5</v>
      </c>
      <c r="F2101" s="11">
        <v>3436.389</v>
      </c>
      <c r="G2101" s="11">
        <f t="shared" si="91"/>
        <v>1718.1945</v>
      </c>
    </row>
    <row r="2102" ht="38.25" spans="1:7">
      <c r="A2102" s="6">
        <v>92</v>
      </c>
      <c r="B2102" s="9" t="s">
        <v>1273</v>
      </c>
      <c r="C2102" s="9" t="s">
        <v>1280</v>
      </c>
      <c r="D2102" s="6" t="s">
        <v>15</v>
      </c>
      <c r="E2102" s="10">
        <v>0.5</v>
      </c>
      <c r="F2102" s="11">
        <v>1474.21725</v>
      </c>
      <c r="G2102" s="11">
        <f t="shared" si="91"/>
        <v>737.108625</v>
      </c>
    </row>
    <row r="2103" ht="38.25" spans="1:7">
      <c r="A2103" s="6">
        <v>93</v>
      </c>
      <c r="B2103" s="9" t="s">
        <v>1273</v>
      </c>
      <c r="C2103" s="9" t="s">
        <v>1281</v>
      </c>
      <c r="D2103" s="6" t="s">
        <v>15</v>
      </c>
      <c r="E2103" s="10">
        <v>0.5</v>
      </c>
      <c r="F2103" s="11">
        <v>1311.75</v>
      </c>
      <c r="G2103" s="11">
        <f t="shared" si="91"/>
        <v>655.875</v>
      </c>
    </row>
    <row r="2104" ht="38.25" spans="1:7">
      <c r="A2104" s="6">
        <v>94</v>
      </c>
      <c r="B2104" s="9" t="s">
        <v>1273</v>
      </c>
      <c r="C2104" s="9" t="s">
        <v>1282</v>
      </c>
      <c r="D2104" s="6" t="s">
        <v>15</v>
      </c>
      <c r="E2104" s="10">
        <v>3.5</v>
      </c>
      <c r="F2104" s="11">
        <v>784.00575</v>
      </c>
      <c r="G2104" s="11">
        <f t="shared" si="91"/>
        <v>2744.020125</v>
      </c>
    </row>
    <row r="2105" ht="23" customHeight="1" spans="1:7">
      <c r="A2105" s="6"/>
      <c r="B2105" s="7" t="s">
        <v>1283</v>
      </c>
      <c r="C2105" s="7"/>
      <c r="D2105" s="6"/>
      <c r="E2105" s="8"/>
      <c r="F2105" s="12"/>
      <c r="G2105" s="10"/>
    </row>
    <row r="2106" ht="38.25" spans="1:7">
      <c r="A2106" s="6">
        <v>95</v>
      </c>
      <c r="B2106" s="9" t="s">
        <v>1284</v>
      </c>
      <c r="C2106" s="9" t="s">
        <v>1285</v>
      </c>
      <c r="D2106" s="6" t="s">
        <v>15</v>
      </c>
      <c r="E2106" s="10">
        <v>1</v>
      </c>
      <c r="F2106" s="11">
        <v>2818.52175</v>
      </c>
      <c r="G2106" s="11">
        <f t="shared" ref="G2106:G2116" si="92">E2106*F2106</f>
        <v>2818.52175</v>
      </c>
    </row>
    <row r="2107" ht="38.25" spans="1:7">
      <c r="A2107" s="6">
        <v>96</v>
      </c>
      <c r="B2107" s="9" t="s">
        <v>1284</v>
      </c>
      <c r="C2107" s="9" t="s">
        <v>1286</v>
      </c>
      <c r="D2107" s="6" t="s">
        <v>15</v>
      </c>
      <c r="E2107" s="10">
        <v>1</v>
      </c>
      <c r="F2107" s="11">
        <v>4533.771</v>
      </c>
      <c r="G2107" s="11">
        <f t="shared" si="92"/>
        <v>4533.771</v>
      </c>
    </row>
    <row r="2108" ht="51" spans="1:7">
      <c r="A2108" s="6">
        <v>97</v>
      </c>
      <c r="B2108" s="9" t="s">
        <v>1284</v>
      </c>
      <c r="C2108" s="9" t="s">
        <v>1287</v>
      </c>
      <c r="D2108" s="6" t="s">
        <v>15</v>
      </c>
      <c r="E2108" s="10">
        <v>2</v>
      </c>
      <c r="F2108" s="11">
        <v>1110.7965</v>
      </c>
      <c r="G2108" s="11">
        <f t="shared" si="92"/>
        <v>2221.593</v>
      </c>
    </row>
    <row r="2109" ht="38.25" spans="1:7">
      <c r="A2109" s="6">
        <v>98</v>
      </c>
      <c r="B2109" s="9" t="s">
        <v>1284</v>
      </c>
      <c r="C2109" s="9" t="s">
        <v>1288</v>
      </c>
      <c r="D2109" s="6" t="s">
        <v>15</v>
      </c>
      <c r="E2109" s="10">
        <v>2</v>
      </c>
      <c r="F2109" s="11">
        <v>620.037</v>
      </c>
      <c r="G2109" s="11">
        <f t="shared" si="92"/>
        <v>1240.074</v>
      </c>
    </row>
    <row r="2110" ht="38.25" spans="1:7">
      <c r="A2110" s="6">
        <v>99</v>
      </c>
      <c r="B2110" s="9" t="s">
        <v>1284</v>
      </c>
      <c r="C2110" s="9" t="s">
        <v>1289</v>
      </c>
      <c r="D2110" s="6" t="s">
        <v>15</v>
      </c>
      <c r="E2110" s="10">
        <v>4</v>
      </c>
      <c r="F2110" s="11">
        <v>571.5105</v>
      </c>
      <c r="G2110" s="11">
        <f t="shared" si="92"/>
        <v>2286.042</v>
      </c>
    </row>
    <row r="2111" ht="38.25" spans="1:7">
      <c r="A2111" s="6">
        <v>100</v>
      </c>
      <c r="B2111" s="9" t="s">
        <v>1284</v>
      </c>
      <c r="C2111" s="9" t="s">
        <v>1290</v>
      </c>
      <c r="D2111" s="6" t="s">
        <v>15</v>
      </c>
      <c r="E2111" s="10">
        <v>1</v>
      </c>
      <c r="F2111" s="11">
        <v>3123.80475</v>
      </c>
      <c r="G2111" s="11">
        <f t="shared" si="92"/>
        <v>3123.80475</v>
      </c>
    </row>
    <row r="2112" ht="51" spans="1:7">
      <c r="A2112" s="6">
        <v>101</v>
      </c>
      <c r="B2112" s="9" t="s">
        <v>1284</v>
      </c>
      <c r="C2112" s="9" t="s">
        <v>1291</v>
      </c>
      <c r="D2112" s="6" t="s">
        <v>15</v>
      </c>
      <c r="E2112" s="10">
        <v>1</v>
      </c>
      <c r="F2112" s="11">
        <v>439.494</v>
      </c>
      <c r="G2112" s="11">
        <f t="shared" si="92"/>
        <v>439.494</v>
      </c>
    </row>
    <row r="2113" ht="38.25" spans="1:7">
      <c r="A2113" s="6">
        <v>102</v>
      </c>
      <c r="B2113" s="9" t="s">
        <v>1284</v>
      </c>
      <c r="C2113" s="9" t="s">
        <v>1292</v>
      </c>
      <c r="D2113" s="6" t="s">
        <v>15</v>
      </c>
      <c r="E2113" s="10">
        <v>1</v>
      </c>
      <c r="F2113" s="11">
        <v>1546.875</v>
      </c>
      <c r="G2113" s="11">
        <f t="shared" si="92"/>
        <v>1546.875</v>
      </c>
    </row>
    <row r="2114" ht="38.25" spans="1:7">
      <c r="A2114" s="6">
        <v>103</v>
      </c>
      <c r="B2114" s="9" t="s">
        <v>1179</v>
      </c>
      <c r="C2114" s="9" t="s">
        <v>1293</v>
      </c>
      <c r="D2114" s="6" t="s">
        <v>15</v>
      </c>
      <c r="E2114" s="10">
        <v>0.5</v>
      </c>
      <c r="F2114" s="11">
        <v>1337.26725</v>
      </c>
      <c r="G2114" s="11">
        <f t="shared" si="92"/>
        <v>668.633625</v>
      </c>
    </row>
    <row r="2115" ht="38.25" spans="1:7">
      <c r="A2115" s="6">
        <v>104</v>
      </c>
      <c r="B2115" s="9" t="s">
        <v>1179</v>
      </c>
      <c r="C2115" s="9" t="s">
        <v>1294</v>
      </c>
      <c r="D2115" s="6" t="s">
        <v>15</v>
      </c>
      <c r="E2115" s="10">
        <v>1</v>
      </c>
      <c r="F2115" s="11">
        <v>706.52175</v>
      </c>
      <c r="G2115" s="11">
        <f t="shared" si="92"/>
        <v>706.52175</v>
      </c>
    </row>
    <row r="2116" ht="38.25" spans="1:7">
      <c r="A2116" s="6">
        <v>105</v>
      </c>
      <c r="B2116" s="9" t="s">
        <v>1181</v>
      </c>
      <c r="C2116" s="9" t="s">
        <v>1295</v>
      </c>
      <c r="D2116" s="6" t="s">
        <v>15</v>
      </c>
      <c r="E2116" s="10">
        <v>1</v>
      </c>
      <c r="F2116" s="11">
        <v>84.70275</v>
      </c>
      <c r="G2116" s="11">
        <f t="shared" si="92"/>
        <v>84.70275</v>
      </c>
    </row>
    <row r="2117" ht="22" customHeight="1" spans="1:7">
      <c r="A2117" s="6"/>
      <c r="B2117" s="7" t="s">
        <v>1296</v>
      </c>
      <c r="C2117" s="7"/>
      <c r="D2117" s="6"/>
      <c r="E2117" s="8"/>
      <c r="F2117" s="12"/>
      <c r="G2117" s="10"/>
    </row>
    <row r="2118" ht="38.25" spans="1:7">
      <c r="A2118" s="6">
        <v>106</v>
      </c>
      <c r="B2118" s="9" t="s">
        <v>1297</v>
      </c>
      <c r="C2118" s="9" t="s">
        <v>1298</v>
      </c>
      <c r="D2118" s="6" t="s">
        <v>31</v>
      </c>
      <c r="E2118" s="10">
        <v>1.5</v>
      </c>
      <c r="F2118" s="11">
        <v>1017.54675</v>
      </c>
      <c r="G2118" s="11">
        <f>E2118*F2118</f>
        <v>1526.320125</v>
      </c>
    </row>
    <row r="2119" ht="51" spans="1:7">
      <c r="A2119" s="6">
        <v>107</v>
      </c>
      <c r="B2119" s="9" t="s">
        <v>1297</v>
      </c>
      <c r="C2119" s="9" t="s">
        <v>1299</v>
      </c>
      <c r="D2119" s="6" t="s">
        <v>31</v>
      </c>
      <c r="E2119" s="10">
        <v>1.5</v>
      </c>
      <c r="F2119" s="11">
        <v>438.075</v>
      </c>
      <c r="G2119" s="11">
        <f t="shared" ref="G2119:G2144" si="93">E2119*F2119</f>
        <v>657.1125</v>
      </c>
    </row>
    <row r="2120" ht="38.25" spans="1:7">
      <c r="A2120" s="6">
        <v>108</v>
      </c>
      <c r="B2120" s="9" t="s">
        <v>1266</v>
      </c>
      <c r="C2120" s="9" t="s">
        <v>1300</v>
      </c>
      <c r="D2120" s="6" t="s">
        <v>376</v>
      </c>
      <c r="E2120" s="10">
        <v>1.5</v>
      </c>
      <c r="F2120" s="11">
        <v>309.375</v>
      </c>
      <c r="G2120" s="11">
        <f t="shared" si="93"/>
        <v>464.0625</v>
      </c>
    </row>
    <row r="2121" ht="25.5" spans="1:7">
      <c r="A2121" s="6">
        <v>109</v>
      </c>
      <c r="B2121" s="9" t="s">
        <v>1301</v>
      </c>
      <c r="C2121" s="9" t="s">
        <v>1302</v>
      </c>
      <c r="D2121" s="6" t="s">
        <v>31</v>
      </c>
      <c r="E2121" s="10">
        <v>3</v>
      </c>
      <c r="F2121" s="11">
        <v>323.22675</v>
      </c>
      <c r="G2121" s="11">
        <f t="shared" si="93"/>
        <v>969.68025</v>
      </c>
    </row>
    <row r="2122" ht="25.5" spans="1:7">
      <c r="A2122" s="6">
        <v>110</v>
      </c>
      <c r="B2122" s="9" t="s">
        <v>325</v>
      </c>
      <c r="C2122" s="9" t="s">
        <v>1303</v>
      </c>
      <c r="D2122" s="6" t="s">
        <v>39</v>
      </c>
      <c r="E2122" s="10">
        <v>3</v>
      </c>
      <c r="F2122" s="11">
        <v>75.108</v>
      </c>
      <c r="G2122" s="11">
        <f t="shared" si="93"/>
        <v>225.324</v>
      </c>
    </row>
    <row r="2123" ht="51" spans="1:7">
      <c r="A2123" s="6">
        <v>111</v>
      </c>
      <c r="B2123" s="9" t="s">
        <v>1208</v>
      </c>
      <c r="C2123" s="9" t="s">
        <v>1304</v>
      </c>
      <c r="D2123" s="6" t="s">
        <v>15</v>
      </c>
      <c r="E2123" s="10">
        <v>48</v>
      </c>
      <c r="F2123" s="11">
        <v>7.59825</v>
      </c>
      <c r="G2123" s="11">
        <f t="shared" si="93"/>
        <v>364.716</v>
      </c>
    </row>
    <row r="2124" ht="51" spans="1:7">
      <c r="A2124" s="6">
        <v>112</v>
      </c>
      <c r="B2124" s="9" t="s">
        <v>1208</v>
      </c>
      <c r="C2124" s="9" t="s">
        <v>1305</v>
      </c>
      <c r="D2124" s="6" t="s">
        <v>15</v>
      </c>
      <c r="E2124" s="10">
        <v>48</v>
      </c>
      <c r="F2124" s="11">
        <v>112.83525</v>
      </c>
      <c r="G2124" s="11">
        <f t="shared" si="93"/>
        <v>5416.092</v>
      </c>
    </row>
    <row r="2125" ht="51" spans="1:7">
      <c r="A2125" s="6">
        <v>113</v>
      </c>
      <c r="B2125" s="9" t="s">
        <v>1208</v>
      </c>
      <c r="C2125" s="9" t="s">
        <v>1306</v>
      </c>
      <c r="D2125" s="6" t="s">
        <v>15</v>
      </c>
      <c r="E2125" s="10">
        <v>6</v>
      </c>
      <c r="F2125" s="11">
        <v>112.83525</v>
      </c>
      <c r="G2125" s="11">
        <f t="shared" si="93"/>
        <v>677.0115</v>
      </c>
    </row>
    <row r="2126" ht="51" spans="1:7">
      <c r="A2126" s="6">
        <v>114</v>
      </c>
      <c r="B2126" s="9" t="s">
        <v>1208</v>
      </c>
      <c r="C2126" s="9" t="s">
        <v>1307</v>
      </c>
      <c r="D2126" s="6" t="s">
        <v>15</v>
      </c>
      <c r="E2126" s="10">
        <v>10.5</v>
      </c>
      <c r="F2126" s="11">
        <v>112.83525</v>
      </c>
      <c r="G2126" s="11">
        <f t="shared" si="93"/>
        <v>1184.770125</v>
      </c>
    </row>
    <row r="2127" ht="63.75" spans="1:7">
      <c r="A2127" s="6">
        <v>115</v>
      </c>
      <c r="B2127" s="9" t="s">
        <v>1208</v>
      </c>
      <c r="C2127" s="9" t="s">
        <v>1308</v>
      </c>
      <c r="D2127" s="6" t="s">
        <v>15</v>
      </c>
      <c r="E2127" s="10">
        <v>16.5</v>
      </c>
      <c r="F2127" s="11">
        <v>112.83525</v>
      </c>
      <c r="G2127" s="11">
        <f t="shared" si="93"/>
        <v>1861.781625</v>
      </c>
    </row>
    <row r="2128" ht="51" spans="1:7">
      <c r="A2128" s="6">
        <v>116</v>
      </c>
      <c r="B2128" s="9" t="s">
        <v>1208</v>
      </c>
      <c r="C2128" s="9" t="s">
        <v>1309</v>
      </c>
      <c r="D2128" s="6" t="s">
        <v>1310</v>
      </c>
      <c r="E2128" s="10">
        <v>3</v>
      </c>
      <c r="F2128" s="11">
        <v>1268.84175</v>
      </c>
      <c r="G2128" s="11">
        <f t="shared" si="93"/>
        <v>3806.52525</v>
      </c>
    </row>
    <row r="2129" ht="51" spans="1:7">
      <c r="A2129" s="6">
        <v>117</v>
      </c>
      <c r="B2129" s="9" t="s">
        <v>1208</v>
      </c>
      <c r="C2129" s="9" t="s">
        <v>1311</v>
      </c>
      <c r="D2129" s="6" t="s">
        <v>1310</v>
      </c>
      <c r="E2129" s="10">
        <v>0.5</v>
      </c>
      <c r="F2129" s="11">
        <v>333.597</v>
      </c>
      <c r="G2129" s="11">
        <f t="shared" si="93"/>
        <v>166.7985</v>
      </c>
    </row>
    <row r="2130" ht="51" spans="1:7">
      <c r="A2130" s="6">
        <v>118</v>
      </c>
      <c r="B2130" s="9" t="s">
        <v>1208</v>
      </c>
      <c r="C2130" s="9" t="s">
        <v>1312</v>
      </c>
      <c r="D2130" s="6" t="s">
        <v>1310</v>
      </c>
      <c r="E2130" s="10">
        <v>1.5</v>
      </c>
      <c r="F2130" s="11">
        <v>333.597</v>
      </c>
      <c r="G2130" s="11">
        <f t="shared" si="93"/>
        <v>500.3955</v>
      </c>
    </row>
    <row r="2131" ht="51" spans="1:7">
      <c r="A2131" s="6">
        <v>119</v>
      </c>
      <c r="B2131" s="9" t="s">
        <v>1313</v>
      </c>
      <c r="C2131" s="9" t="s">
        <v>1314</v>
      </c>
      <c r="D2131" s="6" t="s">
        <v>31</v>
      </c>
      <c r="E2131" s="10">
        <v>30</v>
      </c>
      <c r="F2131" s="11">
        <v>396.86625</v>
      </c>
      <c r="G2131" s="11">
        <f t="shared" si="93"/>
        <v>11905.9875</v>
      </c>
    </row>
    <row r="2132" ht="51" spans="1:7">
      <c r="A2132" s="6">
        <v>120</v>
      </c>
      <c r="B2132" s="9" t="s">
        <v>1315</v>
      </c>
      <c r="C2132" s="9" t="s">
        <v>1316</v>
      </c>
      <c r="D2132" s="6" t="s">
        <v>1197</v>
      </c>
      <c r="E2132" s="10">
        <v>4.5</v>
      </c>
      <c r="F2132" s="11">
        <v>52.56075</v>
      </c>
      <c r="G2132" s="11">
        <f t="shared" si="93"/>
        <v>236.523375</v>
      </c>
    </row>
    <row r="2133" ht="51" spans="1:7">
      <c r="A2133" s="6">
        <v>121</v>
      </c>
      <c r="B2133" s="9" t="s">
        <v>121</v>
      </c>
      <c r="C2133" s="9" t="s">
        <v>1317</v>
      </c>
      <c r="D2133" s="6" t="s">
        <v>51</v>
      </c>
      <c r="E2133" s="10">
        <v>27</v>
      </c>
      <c r="F2133" s="11">
        <v>23.96625</v>
      </c>
      <c r="G2133" s="11">
        <f t="shared" si="93"/>
        <v>647.08875</v>
      </c>
    </row>
    <row r="2134" ht="25.5" spans="1:7">
      <c r="A2134" s="6">
        <v>122</v>
      </c>
      <c r="B2134" s="9" t="s">
        <v>325</v>
      </c>
      <c r="C2134" s="9" t="s">
        <v>1318</v>
      </c>
      <c r="D2134" s="6" t="s">
        <v>39</v>
      </c>
      <c r="E2134" s="10">
        <v>0.5</v>
      </c>
      <c r="F2134" s="11">
        <v>75.69375</v>
      </c>
      <c r="G2134" s="11">
        <f t="shared" si="93"/>
        <v>37.846875</v>
      </c>
    </row>
    <row r="2135" ht="38.25" spans="1:7">
      <c r="A2135" s="6">
        <v>123</v>
      </c>
      <c r="B2135" s="9" t="s">
        <v>1297</v>
      </c>
      <c r="C2135" s="9" t="s">
        <v>1319</v>
      </c>
      <c r="D2135" s="6" t="s">
        <v>31</v>
      </c>
      <c r="E2135" s="10">
        <v>0.5</v>
      </c>
      <c r="F2135" s="11">
        <v>1724.57175</v>
      </c>
      <c r="G2135" s="11">
        <f t="shared" si="93"/>
        <v>862.285875</v>
      </c>
    </row>
    <row r="2136" ht="25.5" spans="1:7">
      <c r="A2136" s="6">
        <v>124</v>
      </c>
      <c r="B2136" s="9" t="s">
        <v>1320</v>
      </c>
      <c r="C2136" s="9" t="s">
        <v>1321</v>
      </c>
      <c r="D2136" s="6" t="s">
        <v>15</v>
      </c>
      <c r="E2136" s="10">
        <v>0.5</v>
      </c>
      <c r="F2136" s="11">
        <v>109.17225</v>
      </c>
      <c r="G2136" s="11">
        <f t="shared" si="93"/>
        <v>54.586125</v>
      </c>
    </row>
    <row r="2137" ht="38.25" spans="1:7">
      <c r="A2137" s="6">
        <v>125</v>
      </c>
      <c r="B2137" s="9" t="s">
        <v>1179</v>
      </c>
      <c r="C2137" s="9" t="s">
        <v>1322</v>
      </c>
      <c r="D2137" s="6" t="s">
        <v>15</v>
      </c>
      <c r="E2137" s="10">
        <v>3</v>
      </c>
      <c r="F2137" s="11">
        <v>548.27025</v>
      </c>
      <c r="G2137" s="11">
        <f t="shared" si="93"/>
        <v>1644.81075</v>
      </c>
    </row>
    <row r="2138" ht="38.25" spans="1:7">
      <c r="A2138" s="6">
        <v>126</v>
      </c>
      <c r="B2138" s="9" t="s">
        <v>1181</v>
      </c>
      <c r="C2138" s="9" t="s">
        <v>1323</v>
      </c>
      <c r="D2138" s="6" t="s">
        <v>15</v>
      </c>
      <c r="E2138" s="10">
        <v>6</v>
      </c>
      <c r="F2138" s="11">
        <v>43.05675</v>
      </c>
      <c r="G2138" s="11">
        <f t="shared" si="93"/>
        <v>258.3405</v>
      </c>
    </row>
    <row r="2139" ht="51" spans="1:7">
      <c r="A2139" s="6">
        <v>127</v>
      </c>
      <c r="B2139" s="9" t="s">
        <v>1208</v>
      </c>
      <c r="C2139" s="9" t="s">
        <v>1324</v>
      </c>
      <c r="D2139" s="6" t="s">
        <v>15</v>
      </c>
      <c r="E2139" s="10">
        <v>1.5</v>
      </c>
      <c r="F2139" s="11">
        <v>25.56675</v>
      </c>
      <c r="G2139" s="11">
        <f t="shared" si="93"/>
        <v>38.350125</v>
      </c>
    </row>
    <row r="2140" ht="25.5" spans="1:7">
      <c r="A2140" s="6">
        <v>128</v>
      </c>
      <c r="B2140" s="9" t="s">
        <v>325</v>
      </c>
      <c r="C2140" s="9" t="s">
        <v>1325</v>
      </c>
      <c r="D2140" s="6" t="s">
        <v>39</v>
      </c>
      <c r="E2140" s="10">
        <v>1.5</v>
      </c>
      <c r="F2140" s="11">
        <v>75.108</v>
      </c>
      <c r="G2140" s="11">
        <f t="shared" si="93"/>
        <v>112.662</v>
      </c>
    </row>
    <row r="2141" ht="38.25" spans="1:7">
      <c r="A2141" s="6">
        <v>129</v>
      </c>
      <c r="B2141" s="9" t="s">
        <v>1208</v>
      </c>
      <c r="C2141" s="9" t="s">
        <v>1326</v>
      </c>
      <c r="D2141" s="6" t="s">
        <v>15</v>
      </c>
      <c r="E2141" s="10">
        <v>1.5</v>
      </c>
      <c r="F2141" s="11">
        <v>100.93875</v>
      </c>
      <c r="G2141" s="11">
        <f t="shared" si="93"/>
        <v>151.408125</v>
      </c>
    </row>
    <row r="2142" ht="38.25" spans="1:7">
      <c r="A2142" s="6">
        <v>130</v>
      </c>
      <c r="B2142" s="9" t="s">
        <v>1327</v>
      </c>
      <c r="C2142" s="9" t="s">
        <v>1328</v>
      </c>
      <c r="D2142" s="6" t="s">
        <v>15</v>
      </c>
      <c r="E2142" s="10">
        <v>1.5</v>
      </c>
      <c r="F2142" s="11">
        <v>42.4545</v>
      </c>
      <c r="G2142" s="11">
        <f t="shared" si="93"/>
        <v>63.68175</v>
      </c>
    </row>
    <row r="2143" ht="76.5" spans="1:7">
      <c r="A2143" s="6">
        <v>131</v>
      </c>
      <c r="B2143" s="9" t="s">
        <v>1297</v>
      </c>
      <c r="C2143" s="9" t="s">
        <v>1329</v>
      </c>
      <c r="D2143" s="6" t="s">
        <v>31</v>
      </c>
      <c r="E2143" s="10">
        <v>0.5</v>
      </c>
      <c r="F2143" s="11">
        <v>333.96</v>
      </c>
      <c r="G2143" s="11">
        <f t="shared" si="93"/>
        <v>166.98</v>
      </c>
    </row>
    <row r="2144" ht="25.5" spans="1:7">
      <c r="A2144" s="6">
        <v>132</v>
      </c>
      <c r="B2144" s="9" t="s">
        <v>1320</v>
      </c>
      <c r="C2144" s="9" t="s">
        <v>1330</v>
      </c>
      <c r="D2144" s="6" t="s">
        <v>15</v>
      </c>
      <c r="E2144" s="10">
        <v>0.5</v>
      </c>
      <c r="F2144" s="11">
        <v>148.4505</v>
      </c>
      <c r="G2144" s="11">
        <f t="shared" si="93"/>
        <v>74.22525</v>
      </c>
    </row>
    <row r="2145" ht="24" customHeight="1" spans="1:7">
      <c r="A2145" s="6"/>
      <c r="B2145" s="7" t="s">
        <v>1331</v>
      </c>
      <c r="C2145" s="7"/>
      <c r="D2145" s="6"/>
      <c r="E2145" s="8"/>
      <c r="F2145" s="12"/>
      <c r="G2145" s="10"/>
    </row>
    <row r="2146" ht="38.25" spans="1:7">
      <c r="A2146" s="6">
        <v>133</v>
      </c>
      <c r="B2146" s="9" t="s">
        <v>1332</v>
      </c>
      <c r="C2146" s="9" t="s">
        <v>1333</v>
      </c>
      <c r="D2146" s="6" t="s">
        <v>39</v>
      </c>
      <c r="E2146" s="10">
        <v>2</v>
      </c>
      <c r="F2146" s="11">
        <v>94.60275</v>
      </c>
      <c r="G2146" s="11">
        <f t="shared" ref="G2146:G2150" si="94">E2146*F2146</f>
        <v>189.2055</v>
      </c>
    </row>
    <row r="2147" ht="38.25" spans="1:7">
      <c r="A2147" s="6">
        <v>134</v>
      </c>
      <c r="B2147" s="9" t="s">
        <v>1332</v>
      </c>
      <c r="C2147" s="9" t="s">
        <v>1334</v>
      </c>
      <c r="D2147" s="6" t="s">
        <v>39</v>
      </c>
      <c r="E2147" s="10">
        <v>13</v>
      </c>
      <c r="F2147" s="11">
        <v>42.56175</v>
      </c>
      <c r="G2147" s="11">
        <f t="shared" si="94"/>
        <v>553.30275</v>
      </c>
    </row>
    <row r="2148" ht="38.25" spans="1:7">
      <c r="A2148" s="6">
        <v>135</v>
      </c>
      <c r="B2148" s="9" t="s">
        <v>1332</v>
      </c>
      <c r="C2148" s="9" t="s">
        <v>1335</v>
      </c>
      <c r="D2148" s="6" t="s">
        <v>39</v>
      </c>
      <c r="E2148" s="10">
        <v>2</v>
      </c>
      <c r="F2148" s="11">
        <v>150.579</v>
      </c>
      <c r="G2148" s="11">
        <f t="shared" si="94"/>
        <v>301.158</v>
      </c>
    </row>
    <row r="2149" ht="38.25" spans="1:7">
      <c r="A2149" s="6">
        <v>136</v>
      </c>
      <c r="B2149" s="9" t="s">
        <v>1332</v>
      </c>
      <c r="C2149" s="9" t="s">
        <v>1336</v>
      </c>
      <c r="D2149" s="6" t="s">
        <v>39</v>
      </c>
      <c r="E2149" s="10">
        <v>2</v>
      </c>
      <c r="F2149" s="11">
        <v>19.635</v>
      </c>
      <c r="G2149" s="11">
        <f t="shared" si="94"/>
        <v>39.27</v>
      </c>
    </row>
    <row r="2150" ht="38.25" spans="1:7">
      <c r="A2150" s="6">
        <v>137</v>
      </c>
      <c r="B2150" s="9" t="s">
        <v>1332</v>
      </c>
      <c r="C2150" s="9" t="s">
        <v>1337</v>
      </c>
      <c r="D2150" s="6" t="s">
        <v>39</v>
      </c>
      <c r="E2150" s="10">
        <v>13</v>
      </c>
      <c r="F2150" s="11">
        <v>22.01925</v>
      </c>
      <c r="G2150" s="11">
        <f t="shared" si="94"/>
        <v>286.25025</v>
      </c>
    </row>
    <row r="2151" ht="24" customHeight="1" spans="1:7">
      <c r="A2151" s="6"/>
      <c r="B2151" s="7" t="s">
        <v>1338</v>
      </c>
      <c r="C2151" s="7"/>
      <c r="D2151" s="6"/>
      <c r="E2151" s="8"/>
      <c r="F2151" s="12"/>
      <c r="G2151" s="10"/>
    </row>
    <row r="2152" ht="38.25" spans="1:7">
      <c r="A2152" s="6">
        <v>138</v>
      </c>
      <c r="B2152" s="9" t="s">
        <v>1301</v>
      </c>
      <c r="C2152" s="9" t="s">
        <v>1339</v>
      </c>
      <c r="D2152" s="6" t="s">
        <v>31</v>
      </c>
      <c r="E2152" s="10">
        <v>0.5</v>
      </c>
      <c r="F2152" s="11">
        <v>791.72775</v>
      </c>
      <c r="G2152" s="11">
        <f>E2152*F2152</f>
        <v>395.863875</v>
      </c>
    </row>
    <row r="2153" ht="38.25" spans="1:7">
      <c r="A2153" s="6">
        <v>139</v>
      </c>
      <c r="B2153" s="9" t="s">
        <v>1340</v>
      </c>
      <c r="C2153" s="9" t="s">
        <v>1341</v>
      </c>
      <c r="D2153" s="6" t="s">
        <v>163</v>
      </c>
      <c r="E2153" s="10">
        <v>24</v>
      </c>
      <c r="F2153" s="11">
        <v>173.25</v>
      </c>
      <c r="G2153" s="11">
        <f t="shared" ref="G2153:G2166" si="95">E2153*F2153</f>
        <v>4158</v>
      </c>
    </row>
    <row r="2154" ht="38.25" spans="1:7">
      <c r="A2154" s="6">
        <v>140</v>
      </c>
      <c r="B2154" s="9" t="s">
        <v>1342</v>
      </c>
      <c r="C2154" s="9" t="s">
        <v>1343</v>
      </c>
      <c r="D2154" s="6" t="s">
        <v>15</v>
      </c>
      <c r="E2154" s="10">
        <v>0.5</v>
      </c>
      <c r="F2154" s="11">
        <v>1531.60425</v>
      </c>
      <c r="G2154" s="11">
        <f t="shared" si="95"/>
        <v>765.802125</v>
      </c>
    </row>
    <row r="2155" ht="38.25" spans="1:7">
      <c r="A2155" s="6">
        <v>141</v>
      </c>
      <c r="B2155" s="9" t="s">
        <v>43</v>
      </c>
      <c r="C2155" s="9" t="s">
        <v>1344</v>
      </c>
      <c r="D2155" s="6" t="s">
        <v>39</v>
      </c>
      <c r="E2155" s="10">
        <v>1</v>
      </c>
      <c r="F2155" s="11">
        <v>9.87525</v>
      </c>
      <c r="G2155" s="11">
        <f t="shared" si="95"/>
        <v>9.87525</v>
      </c>
    </row>
    <row r="2156" ht="38.25" spans="1:7">
      <c r="A2156" s="6">
        <v>142</v>
      </c>
      <c r="B2156" s="9" t="s">
        <v>562</v>
      </c>
      <c r="C2156" s="9" t="s">
        <v>1345</v>
      </c>
      <c r="D2156" s="6" t="s">
        <v>31</v>
      </c>
      <c r="E2156" s="10">
        <v>3</v>
      </c>
      <c r="F2156" s="11">
        <v>185.10525</v>
      </c>
      <c r="G2156" s="11">
        <f t="shared" si="95"/>
        <v>555.31575</v>
      </c>
    </row>
    <row r="2157" ht="25.5" spans="1:7">
      <c r="A2157" s="6">
        <v>143</v>
      </c>
      <c r="B2157" s="9" t="s">
        <v>37</v>
      </c>
      <c r="C2157" s="9" t="s">
        <v>1346</v>
      </c>
      <c r="D2157" s="6" t="s">
        <v>39</v>
      </c>
      <c r="E2157" s="10">
        <v>2.5</v>
      </c>
      <c r="F2157" s="11">
        <v>10.38675</v>
      </c>
      <c r="G2157" s="11">
        <f t="shared" si="95"/>
        <v>25.966875</v>
      </c>
    </row>
    <row r="2158" ht="25.5" spans="1:7">
      <c r="A2158" s="6">
        <v>144</v>
      </c>
      <c r="B2158" s="9" t="s">
        <v>37</v>
      </c>
      <c r="C2158" s="9" t="s">
        <v>1347</v>
      </c>
      <c r="D2158" s="6" t="s">
        <v>39</v>
      </c>
      <c r="E2158" s="10">
        <v>0.5</v>
      </c>
      <c r="F2158" s="11">
        <v>12.012</v>
      </c>
      <c r="G2158" s="11">
        <f t="shared" si="95"/>
        <v>6.006</v>
      </c>
    </row>
    <row r="2159" ht="51" spans="1:7">
      <c r="A2159" s="6">
        <v>145</v>
      </c>
      <c r="B2159" s="9" t="s">
        <v>1348</v>
      </c>
      <c r="C2159" s="9" t="s">
        <v>1349</v>
      </c>
      <c r="D2159" s="6" t="s">
        <v>15</v>
      </c>
      <c r="E2159" s="10">
        <v>0.5</v>
      </c>
      <c r="F2159" s="11">
        <v>23278.25775</v>
      </c>
      <c r="G2159" s="11">
        <f t="shared" si="95"/>
        <v>11639.128875</v>
      </c>
    </row>
    <row r="2160" ht="38.25" spans="1:7">
      <c r="A2160" s="6">
        <v>146</v>
      </c>
      <c r="B2160" s="9" t="s">
        <v>1350</v>
      </c>
      <c r="C2160" s="9" t="s">
        <v>1351</v>
      </c>
      <c r="D2160" s="6" t="s">
        <v>39</v>
      </c>
      <c r="E2160" s="10">
        <v>29</v>
      </c>
      <c r="F2160" s="11">
        <v>516.80475</v>
      </c>
      <c r="G2160" s="11">
        <f t="shared" si="95"/>
        <v>14987.33775</v>
      </c>
    </row>
    <row r="2161" ht="51" spans="1:7">
      <c r="A2161" s="6">
        <v>147</v>
      </c>
      <c r="B2161" s="9" t="s">
        <v>1342</v>
      </c>
      <c r="C2161" s="9" t="s">
        <v>1352</v>
      </c>
      <c r="D2161" s="6" t="s">
        <v>15</v>
      </c>
      <c r="E2161" s="10">
        <v>0.5</v>
      </c>
      <c r="F2161" s="11">
        <v>2447.808</v>
      </c>
      <c r="G2161" s="11">
        <f t="shared" si="95"/>
        <v>1223.904</v>
      </c>
    </row>
    <row r="2162" ht="38.25" spans="1:7">
      <c r="A2162" s="6">
        <v>148</v>
      </c>
      <c r="B2162" s="9" t="s">
        <v>1353</v>
      </c>
      <c r="C2162" s="9" t="s">
        <v>1354</v>
      </c>
      <c r="D2162" s="6" t="s">
        <v>31</v>
      </c>
      <c r="E2162" s="10">
        <v>0.5</v>
      </c>
      <c r="F2162" s="11">
        <v>377.4375</v>
      </c>
      <c r="G2162" s="11">
        <f t="shared" si="95"/>
        <v>188.71875</v>
      </c>
    </row>
    <row r="2163" ht="51" spans="1:7">
      <c r="A2163" s="6">
        <v>149</v>
      </c>
      <c r="B2163" s="9" t="s">
        <v>1355</v>
      </c>
      <c r="C2163" s="9" t="s">
        <v>1356</v>
      </c>
      <c r="D2163" s="6" t="s">
        <v>15</v>
      </c>
      <c r="E2163" s="10">
        <v>0.5</v>
      </c>
      <c r="F2163" s="11">
        <v>3498.22275</v>
      </c>
      <c r="G2163" s="11">
        <f t="shared" si="95"/>
        <v>1749.111375</v>
      </c>
    </row>
    <row r="2164" ht="38.25" spans="1:7">
      <c r="A2164" s="6">
        <v>150</v>
      </c>
      <c r="B2164" s="9" t="s">
        <v>1350</v>
      </c>
      <c r="C2164" s="9" t="s">
        <v>1357</v>
      </c>
      <c r="D2164" s="6" t="s">
        <v>39</v>
      </c>
      <c r="E2164" s="10">
        <v>2</v>
      </c>
      <c r="F2164" s="11">
        <v>434.51925</v>
      </c>
      <c r="G2164" s="11">
        <f t="shared" si="95"/>
        <v>869.0385</v>
      </c>
    </row>
    <row r="2165" ht="76.5" spans="1:7">
      <c r="A2165" s="6">
        <v>151</v>
      </c>
      <c r="B2165" s="9" t="s">
        <v>1358</v>
      </c>
      <c r="C2165" s="9" t="s">
        <v>1359</v>
      </c>
      <c r="D2165" s="6" t="s">
        <v>220</v>
      </c>
      <c r="E2165" s="10">
        <v>0.5</v>
      </c>
      <c r="F2165" s="11">
        <v>1237.5</v>
      </c>
      <c r="G2165" s="11">
        <f t="shared" si="95"/>
        <v>618.75</v>
      </c>
    </row>
    <row r="2166" ht="38.25" spans="1:7">
      <c r="A2166" s="6">
        <v>152</v>
      </c>
      <c r="B2166" s="9" t="s">
        <v>1360</v>
      </c>
      <c r="C2166" s="9" t="s">
        <v>1361</v>
      </c>
      <c r="D2166" s="6" t="s">
        <v>31</v>
      </c>
      <c r="E2166" s="10">
        <v>0.5</v>
      </c>
      <c r="F2166" s="11">
        <v>293.21325</v>
      </c>
      <c r="G2166" s="11">
        <f t="shared" si="95"/>
        <v>146.606625</v>
      </c>
    </row>
    <row r="2167" ht="22" customHeight="1" spans="1:7">
      <c r="A2167" s="6"/>
      <c r="B2167" s="7" t="s">
        <v>1362</v>
      </c>
      <c r="C2167" s="7"/>
      <c r="D2167" s="6"/>
      <c r="E2167" s="8"/>
      <c r="F2167" s="12"/>
      <c r="G2167" s="10"/>
    </row>
    <row r="2168" ht="38.25" spans="1:7">
      <c r="A2168" s="6">
        <v>153</v>
      </c>
      <c r="B2168" s="9" t="s">
        <v>1363</v>
      </c>
      <c r="C2168" s="9" t="s">
        <v>1364</v>
      </c>
      <c r="D2168" s="6" t="s">
        <v>39</v>
      </c>
      <c r="E2168" s="10">
        <v>2</v>
      </c>
      <c r="F2168" s="11">
        <v>46.8435</v>
      </c>
      <c r="G2168" s="11">
        <f>E2168*F2168</f>
        <v>93.687</v>
      </c>
    </row>
    <row r="2169" ht="25.5" spans="1:7">
      <c r="A2169" s="6">
        <v>154</v>
      </c>
      <c r="B2169" s="9" t="s">
        <v>1363</v>
      </c>
      <c r="C2169" s="9" t="s">
        <v>1365</v>
      </c>
      <c r="D2169" s="6" t="s">
        <v>39</v>
      </c>
      <c r="E2169" s="10">
        <v>2</v>
      </c>
      <c r="F2169" s="11">
        <v>8.0685</v>
      </c>
      <c r="G2169" s="11">
        <f t="shared" ref="G2169:G2175" si="96">E2169*F2169</f>
        <v>16.137</v>
      </c>
    </row>
    <row r="2170" ht="38.25" spans="1:7">
      <c r="A2170" s="6">
        <v>155</v>
      </c>
      <c r="B2170" s="9" t="s">
        <v>1201</v>
      </c>
      <c r="C2170" s="9" t="s">
        <v>1366</v>
      </c>
      <c r="D2170" s="6" t="s">
        <v>1200</v>
      </c>
      <c r="E2170" s="10">
        <v>4</v>
      </c>
      <c r="F2170" s="11">
        <v>43.20525</v>
      </c>
      <c r="G2170" s="11">
        <f t="shared" si="96"/>
        <v>172.821</v>
      </c>
    </row>
    <row r="2171" ht="38.25" spans="1:7">
      <c r="A2171" s="6">
        <v>156</v>
      </c>
      <c r="B2171" s="9" t="s">
        <v>1205</v>
      </c>
      <c r="C2171" s="9" t="s">
        <v>1367</v>
      </c>
      <c r="D2171" s="6" t="s">
        <v>1207</v>
      </c>
      <c r="E2171" s="10">
        <v>1.5</v>
      </c>
      <c r="F2171" s="11">
        <v>355.3605</v>
      </c>
      <c r="G2171" s="11">
        <f t="shared" si="96"/>
        <v>533.04075</v>
      </c>
    </row>
    <row r="2172" ht="38.25" spans="1:7">
      <c r="A2172" s="6">
        <v>157</v>
      </c>
      <c r="B2172" s="9" t="s">
        <v>1368</v>
      </c>
      <c r="C2172" s="9" t="s">
        <v>1369</v>
      </c>
      <c r="D2172" s="6" t="s">
        <v>39</v>
      </c>
      <c r="E2172" s="10">
        <v>2</v>
      </c>
      <c r="F2172" s="11">
        <v>109.88175</v>
      </c>
      <c r="G2172" s="11">
        <f t="shared" si="96"/>
        <v>219.7635</v>
      </c>
    </row>
    <row r="2173" ht="38.25" spans="1:7">
      <c r="A2173" s="6">
        <v>158</v>
      </c>
      <c r="B2173" s="9" t="s">
        <v>1201</v>
      </c>
      <c r="C2173" s="9" t="s">
        <v>1370</v>
      </c>
      <c r="D2173" s="6" t="s">
        <v>1200</v>
      </c>
      <c r="E2173" s="10">
        <v>1</v>
      </c>
      <c r="F2173" s="11">
        <v>96.2115</v>
      </c>
      <c r="G2173" s="11">
        <f t="shared" si="96"/>
        <v>96.2115</v>
      </c>
    </row>
    <row r="2174" ht="38.25" spans="1:7">
      <c r="A2174" s="6">
        <v>159</v>
      </c>
      <c r="B2174" s="9" t="s">
        <v>1191</v>
      </c>
      <c r="C2174" s="9" t="s">
        <v>1371</v>
      </c>
      <c r="D2174" s="6" t="s">
        <v>15</v>
      </c>
      <c r="E2174" s="10">
        <v>1.5</v>
      </c>
      <c r="F2174" s="11">
        <v>1382.832</v>
      </c>
      <c r="G2174" s="11">
        <f t="shared" si="96"/>
        <v>2074.248</v>
      </c>
    </row>
    <row r="2175" ht="38.25" spans="1:7">
      <c r="A2175" s="6">
        <v>160</v>
      </c>
      <c r="B2175" s="9" t="s">
        <v>1368</v>
      </c>
      <c r="C2175" s="9" t="s">
        <v>1369</v>
      </c>
      <c r="D2175" s="6" t="s">
        <v>39</v>
      </c>
      <c r="E2175" s="10">
        <v>1.5</v>
      </c>
      <c r="F2175" s="11">
        <v>109.88175</v>
      </c>
      <c r="G2175" s="11">
        <f t="shared" si="96"/>
        <v>164.822625</v>
      </c>
    </row>
    <row r="2176" ht="20" customHeight="1" spans="1:7">
      <c r="A2176" s="6"/>
      <c r="B2176" s="7" t="s">
        <v>1372</v>
      </c>
      <c r="C2176" s="7"/>
      <c r="D2176" s="6"/>
      <c r="E2176" s="8"/>
      <c r="F2176" s="12"/>
      <c r="G2176" s="10"/>
    </row>
    <row r="2177" ht="38.25" spans="1:7">
      <c r="A2177" s="6">
        <v>161</v>
      </c>
      <c r="B2177" s="9" t="s">
        <v>1373</v>
      </c>
      <c r="C2177" s="9" t="s">
        <v>1374</v>
      </c>
      <c r="D2177" s="6" t="s">
        <v>163</v>
      </c>
      <c r="E2177" s="10">
        <v>3</v>
      </c>
      <c r="F2177" s="11">
        <v>6181.74975</v>
      </c>
      <c r="G2177" s="11">
        <f t="shared" ref="G2177:G2179" si="97">E2177*F2177</f>
        <v>18545.24925</v>
      </c>
    </row>
    <row r="2178" ht="25.5" spans="1:7">
      <c r="A2178" s="6">
        <v>162</v>
      </c>
      <c r="B2178" s="9" t="s">
        <v>1375</v>
      </c>
      <c r="C2178" s="9" t="s">
        <v>1376</v>
      </c>
      <c r="D2178" s="6" t="s">
        <v>31</v>
      </c>
      <c r="E2178" s="10">
        <v>0.5</v>
      </c>
      <c r="F2178" s="11">
        <v>272.712</v>
      </c>
      <c r="G2178" s="11">
        <f t="shared" si="97"/>
        <v>136.356</v>
      </c>
    </row>
    <row r="2179" ht="38.25" spans="1:7">
      <c r="A2179" s="6">
        <v>163</v>
      </c>
      <c r="B2179" s="9" t="s">
        <v>1342</v>
      </c>
      <c r="C2179" s="9" t="s">
        <v>1377</v>
      </c>
      <c r="D2179" s="6" t="s">
        <v>15</v>
      </c>
      <c r="E2179" s="10">
        <v>1</v>
      </c>
      <c r="F2179" s="11">
        <v>1531.60425</v>
      </c>
      <c r="G2179" s="11">
        <f t="shared" si="97"/>
        <v>1531.60425</v>
      </c>
    </row>
    <row r="2180" ht="21" customHeight="1" spans="1:7">
      <c r="A2180" s="6"/>
      <c r="B2180" s="7" t="s">
        <v>1378</v>
      </c>
      <c r="C2180" s="7"/>
      <c r="D2180" s="6"/>
      <c r="E2180" s="8"/>
      <c r="F2180" s="12"/>
      <c r="G2180" s="10"/>
    </row>
    <row r="2181" ht="51" spans="1:7">
      <c r="A2181" s="6">
        <v>164</v>
      </c>
      <c r="B2181" s="9" t="s">
        <v>421</v>
      </c>
      <c r="C2181" s="9" t="s">
        <v>1379</v>
      </c>
      <c r="D2181" s="6" t="s">
        <v>51</v>
      </c>
      <c r="E2181" s="10">
        <v>140</v>
      </c>
      <c r="F2181" s="11">
        <v>2.4915</v>
      </c>
      <c r="G2181" s="11">
        <f>E2181*F2181</f>
        <v>348.81</v>
      </c>
    </row>
    <row r="2182" ht="51" spans="1:7">
      <c r="A2182" s="6">
        <v>165</v>
      </c>
      <c r="B2182" s="9" t="s">
        <v>421</v>
      </c>
      <c r="C2182" s="9" t="s">
        <v>1380</v>
      </c>
      <c r="D2182" s="6" t="s">
        <v>51</v>
      </c>
      <c r="E2182" s="10">
        <v>230</v>
      </c>
      <c r="F2182" s="11">
        <v>2.937</v>
      </c>
      <c r="G2182" s="11">
        <f t="shared" ref="G2182:G2213" si="98">E2182*F2182</f>
        <v>675.51</v>
      </c>
    </row>
    <row r="2183" ht="51" spans="1:7">
      <c r="A2183" s="6">
        <v>166</v>
      </c>
      <c r="B2183" s="9" t="s">
        <v>421</v>
      </c>
      <c r="C2183" s="9" t="s">
        <v>1381</v>
      </c>
      <c r="D2183" s="6" t="s">
        <v>51</v>
      </c>
      <c r="E2183" s="10">
        <v>247.5</v>
      </c>
      <c r="F2183" s="11">
        <v>2.937</v>
      </c>
      <c r="G2183" s="11">
        <f t="shared" si="98"/>
        <v>726.9075</v>
      </c>
    </row>
    <row r="2184" ht="51" spans="1:7">
      <c r="A2184" s="6">
        <v>167</v>
      </c>
      <c r="B2184" s="9" t="s">
        <v>421</v>
      </c>
      <c r="C2184" s="9" t="s">
        <v>1382</v>
      </c>
      <c r="D2184" s="6" t="s">
        <v>51</v>
      </c>
      <c r="E2184" s="10">
        <v>20</v>
      </c>
      <c r="F2184" s="11">
        <v>5.13975</v>
      </c>
      <c r="G2184" s="11">
        <f t="shared" si="98"/>
        <v>102.795</v>
      </c>
    </row>
    <row r="2185" ht="51" spans="1:7">
      <c r="A2185" s="6">
        <v>168</v>
      </c>
      <c r="B2185" s="9" t="s">
        <v>421</v>
      </c>
      <c r="C2185" s="9" t="s">
        <v>1383</v>
      </c>
      <c r="D2185" s="6" t="s">
        <v>51</v>
      </c>
      <c r="E2185" s="10">
        <v>358.5</v>
      </c>
      <c r="F2185" s="11">
        <v>15.477</v>
      </c>
      <c r="G2185" s="11">
        <f t="shared" si="98"/>
        <v>5548.5045</v>
      </c>
    </row>
    <row r="2186" ht="51" spans="1:7">
      <c r="A2186" s="6">
        <v>169</v>
      </c>
      <c r="B2186" s="9" t="s">
        <v>421</v>
      </c>
      <c r="C2186" s="9" t="s">
        <v>1384</v>
      </c>
      <c r="D2186" s="6" t="s">
        <v>51</v>
      </c>
      <c r="E2186" s="10">
        <v>75.74</v>
      </c>
      <c r="F2186" s="11">
        <v>17.13525</v>
      </c>
      <c r="G2186" s="11">
        <f t="shared" si="98"/>
        <v>1297.823835</v>
      </c>
    </row>
    <row r="2187" ht="51" spans="1:7">
      <c r="A2187" s="6">
        <v>170</v>
      </c>
      <c r="B2187" s="9" t="s">
        <v>421</v>
      </c>
      <c r="C2187" s="9" t="s">
        <v>1385</v>
      </c>
      <c r="D2187" s="6" t="s">
        <v>51</v>
      </c>
      <c r="E2187" s="10">
        <v>777.325</v>
      </c>
      <c r="F2187" s="11">
        <v>22.08525</v>
      </c>
      <c r="G2187" s="11">
        <f t="shared" si="98"/>
        <v>17167.41695625</v>
      </c>
    </row>
    <row r="2188" ht="51" spans="1:7">
      <c r="A2188" s="6">
        <v>171</v>
      </c>
      <c r="B2188" s="9" t="s">
        <v>421</v>
      </c>
      <c r="C2188" s="9" t="s">
        <v>1386</v>
      </c>
      <c r="D2188" s="6" t="s">
        <v>51</v>
      </c>
      <c r="E2188" s="10">
        <v>169.44</v>
      </c>
      <c r="F2188" s="11">
        <v>40.82925</v>
      </c>
      <c r="G2188" s="11">
        <f t="shared" si="98"/>
        <v>6918.10812</v>
      </c>
    </row>
    <row r="2189" ht="51" spans="1:7">
      <c r="A2189" s="6">
        <v>172</v>
      </c>
      <c r="B2189" s="9" t="s">
        <v>421</v>
      </c>
      <c r="C2189" s="9" t="s">
        <v>1387</v>
      </c>
      <c r="D2189" s="6" t="s">
        <v>51</v>
      </c>
      <c r="E2189" s="10">
        <v>141.855</v>
      </c>
      <c r="F2189" s="11">
        <v>10.17225</v>
      </c>
      <c r="G2189" s="11">
        <f t="shared" si="98"/>
        <v>1442.98452375</v>
      </c>
    </row>
    <row r="2190" ht="51" spans="1:7">
      <c r="A2190" s="6">
        <v>173</v>
      </c>
      <c r="B2190" s="9" t="s">
        <v>421</v>
      </c>
      <c r="C2190" s="9" t="s">
        <v>1388</v>
      </c>
      <c r="D2190" s="6" t="s">
        <v>51</v>
      </c>
      <c r="E2190" s="10">
        <v>141.855</v>
      </c>
      <c r="F2190" s="11">
        <v>13.43925</v>
      </c>
      <c r="G2190" s="11">
        <f t="shared" si="98"/>
        <v>1906.42480875</v>
      </c>
    </row>
    <row r="2191" ht="25.5" spans="1:7">
      <c r="A2191" s="6">
        <v>174</v>
      </c>
      <c r="B2191" s="9" t="s">
        <v>1389</v>
      </c>
      <c r="C2191" s="9" t="s">
        <v>1390</v>
      </c>
      <c r="D2191" s="6" t="s">
        <v>150</v>
      </c>
      <c r="E2191" s="10">
        <v>380.47</v>
      </c>
      <c r="F2191" s="11">
        <v>209.44275</v>
      </c>
      <c r="G2191" s="11">
        <f t="shared" si="98"/>
        <v>79686.6830925</v>
      </c>
    </row>
    <row r="2192" ht="25.5" spans="1:7">
      <c r="A2192" s="6">
        <v>175</v>
      </c>
      <c r="B2192" s="9" t="s">
        <v>1389</v>
      </c>
      <c r="C2192" s="9" t="s">
        <v>1391</v>
      </c>
      <c r="D2192" s="6" t="s">
        <v>150</v>
      </c>
      <c r="E2192" s="10">
        <v>95.12</v>
      </c>
      <c r="F2192" s="11">
        <v>305.481</v>
      </c>
      <c r="G2192" s="11">
        <f t="shared" si="98"/>
        <v>29057.35272</v>
      </c>
    </row>
    <row r="2193" ht="63.75" spans="1:7">
      <c r="A2193" s="6">
        <v>176</v>
      </c>
      <c r="B2193" s="9" t="s">
        <v>1392</v>
      </c>
      <c r="C2193" s="9" t="s">
        <v>1393</v>
      </c>
      <c r="D2193" s="6" t="s">
        <v>376</v>
      </c>
      <c r="E2193" s="10">
        <v>12</v>
      </c>
      <c r="F2193" s="11">
        <v>532.125</v>
      </c>
      <c r="G2193" s="11">
        <f t="shared" si="98"/>
        <v>6385.5</v>
      </c>
    </row>
    <row r="2194" ht="63.75" spans="1:7">
      <c r="A2194" s="6">
        <v>177</v>
      </c>
      <c r="B2194" s="9" t="s">
        <v>1392</v>
      </c>
      <c r="C2194" s="9" t="s">
        <v>1394</v>
      </c>
      <c r="D2194" s="6" t="s">
        <v>376</v>
      </c>
      <c r="E2194" s="10">
        <v>5</v>
      </c>
      <c r="F2194" s="11">
        <v>928.125</v>
      </c>
      <c r="G2194" s="11">
        <f t="shared" si="98"/>
        <v>4640.625</v>
      </c>
    </row>
    <row r="2195" ht="63.75" spans="1:7">
      <c r="A2195" s="6">
        <v>178</v>
      </c>
      <c r="B2195" s="9" t="s">
        <v>1392</v>
      </c>
      <c r="C2195" s="9" t="s">
        <v>1395</v>
      </c>
      <c r="D2195" s="6" t="s">
        <v>376</v>
      </c>
      <c r="E2195" s="10">
        <v>0.5</v>
      </c>
      <c r="F2195" s="11">
        <v>1175.625</v>
      </c>
      <c r="G2195" s="11">
        <f t="shared" si="98"/>
        <v>587.8125</v>
      </c>
    </row>
    <row r="2196" ht="38.25" spans="1:7">
      <c r="A2196" s="6">
        <v>179</v>
      </c>
      <c r="B2196" s="9" t="s">
        <v>13</v>
      </c>
      <c r="C2196" s="9" t="s">
        <v>1396</v>
      </c>
      <c r="D2196" s="6" t="s">
        <v>15</v>
      </c>
      <c r="E2196" s="10">
        <v>0.5</v>
      </c>
      <c r="F2196" s="11">
        <v>1386.28875</v>
      </c>
      <c r="G2196" s="11">
        <f t="shared" si="98"/>
        <v>693.144375</v>
      </c>
    </row>
    <row r="2197" ht="38.25" spans="1:7">
      <c r="A2197" s="6">
        <v>180</v>
      </c>
      <c r="B2197" s="9" t="s">
        <v>1266</v>
      </c>
      <c r="C2197" s="9" t="s">
        <v>1397</v>
      </c>
      <c r="D2197" s="6" t="s">
        <v>376</v>
      </c>
      <c r="E2197" s="10">
        <v>0.5</v>
      </c>
      <c r="F2197" s="11">
        <v>309.375</v>
      </c>
      <c r="G2197" s="11">
        <f t="shared" si="98"/>
        <v>154.6875</v>
      </c>
    </row>
    <row r="2198" ht="51" spans="1:7">
      <c r="A2198" s="6">
        <v>181</v>
      </c>
      <c r="B2198" s="9" t="s">
        <v>68</v>
      </c>
      <c r="C2198" s="9" t="s">
        <v>78</v>
      </c>
      <c r="D2198" s="6" t="s">
        <v>51</v>
      </c>
      <c r="E2198" s="10">
        <v>1238.61</v>
      </c>
      <c r="F2198" s="11">
        <v>5.0655</v>
      </c>
      <c r="G2198" s="11">
        <f t="shared" si="98"/>
        <v>6274.178955</v>
      </c>
    </row>
    <row r="2199" ht="51" spans="1:7">
      <c r="A2199" s="6">
        <v>182</v>
      </c>
      <c r="B2199" s="9" t="s">
        <v>68</v>
      </c>
      <c r="C2199" s="9" t="s">
        <v>1398</v>
      </c>
      <c r="D2199" s="6" t="s">
        <v>51</v>
      </c>
      <c r="E2199" s="10">
        <v>5210.475</v>
      </c>
      <c r="F2199" s="11">
        <v>5.742</v>
      </c>
      <c r="G2199" s="11">
        <f t="shared" si="98"/>
        <v>29918.54745</v>
      </c>
    </row>
    <row r="2200" ht="51" spans="1:7">
      <c r="A2200" s="6">
        <v>183</v>
      </c>
      <c r="B2200" s="9" t="s">
        <v>68</v>
      </c>
      <c r="C2200" s="9" t="s">
        <v>1399</v>
      </c>
      <c r="D2200" s="6" t="s">
        <v>51</v>
      </c>
      <c r="E2200" s="10">
        <v>261.975</v>
      </c>
      <c r="F2200" s="11">
        <v>8.943</v>
      </c>
      <c r="G2200" s="11">
        <f t="shared" si="98"/>
        <v>2342.842425</v>
      </c>
    </row>
    <row r="2201" ht="51" spans="1:7">
      <c r="A2201" s="6">
        <v>184</v>
      </c>
      <c r="B2201" s="9" t="s">
        <v>68</v>
      </c>
      <c r="C2201" s="9" t="s">
        <v>1400</v>
      </c>
      <c r="D2201" s="6" t="s">
        <v>51</v>
      </c>
      <c r="E2201" s="10">
        <v>110</v>
      </c>
      <c r="F2201" s="11">
        <v>12.0285</v>
      </c>
      <c r="G2201" s="11">
        <f t="shared" si="98"/>
        <v>1323.135</v>
      </c>
    </row>
    <row r="2202" ht="51" spans="1:7">
      <c r="A2202" s="6">
        <v>185</v>
      </c>
      <c r="B2202" s="9" t="s">
        <v>68</v>
      </c>
      <c r="C2202" s="9" t="s">
        <v>1401</v>
      </c>
      <c r="D2202" s="6" t="s">
        <v>51</v>
      </c>
      <c r="E2202" s="10">
        <v>132.585</v>
      </c>
      <c r="F2202" s="11">
        <v>13.47225</v>
      </c>
      <c r="G2202" s="11">
        <f t="shared" si="98"/>
        <v>1786.21826625</v>
      </c>
    </row>
    <row r="2203" ht="25.5" spans="1:7">
      <c r="A2203" s="6">
        <v>186</v>
      </c>
      <c r="B2203" s="9" t="s">
        <v>103</v>
      </c>
      <c r="C2203" s="9" t="s">
        <v>1402</v>
      </c>
      <c r="D2203" s="6" t="s">
        <v>39</v>
      </c>
      <c r="E2203" s="10">
        <v>739.5</v>
      </c>
      <c r="F2203" s="11">
        <v>4.8345</v>
      </c>
      <c r="G2203" s="11">
        <f t="shared" si="98"/>
        <v>3575.11275</v>
      </c>
    </row>
    <row r="2204" ht="38.25" spans="1:7">
      <c r="A2204" s="6">
        <v>187</v>
      </c>
      <c r="B2204" s="9" t="s">
        <v>410</v>
      </c>
      <c r="C2204" s="9" t="s">
        <v>1403</v>
      </c>
      <c r="D2204" s="6" t="s">
        <v>51</v>
      </c>
      <c r="E2204" s="10">
        <v>26462.5</v>
      </c>
      <c r="F2204" s="11">
        <v>2.76375</v>
      </c>
      <c r="G2204" s="11">
        <f t="shared" si="98"/>
        <v>73135.734375</v>
      </c>
    </row>
    <row r="2205" ht="38.25" spans="1:7">
      <c r="A2205" s="6">
        <v>188</v>
      </c>
      <c r="B2205" s="9" t="s">
        <v>410</v>
      </c>
      <c r="C2205" s="9" t="s">
        <v>1404</v>
      </c>
      <c r="D2205" s="6" t="s">
        <v>51</v>
      </c>
      <c r="E2205" s="10">
        <v>15</v>
      </c>
      <c r="F2205" s="11">
        <v>1.7325</v>
      </c>
      <c r="G2205" s="11">
        <f t="shared" si="98"/>
        <v>25.9875</v>
      </c>
    </row>
    <row r="2206" ht="38.25" spans="1:7">
      <c r="A2206" s="6">
        <v>189</v>
      </c>
      <c r="B2206" s="9" t="s">
        <v>410</v>
      </c>
      <c r="C2206" s="9" t="s">
        <v>1405</v>
      </c>
      <c r="D2206" s="6" t="s">
        <v>51</v>
      </c>
      <c r="E2206" s="10">
        <v>18488.325</v>
      </c>
      <c r="F2206" s="11">
        <v>2.607</v>
      </c>
      <c r="G2206" s="11">
        <f t="shared" si="98"/>
        <v>48199.063275</v>
      </c>
    </row>
    <row r="2207" ht="38.25" spans="1:7">
      <c r="A2207" s="6">
        <v>190</v>
      </c>
      <c r="B2207" s="9" t="s">
        <v>410</v>
      </c>
      <c r="C2207" s="9" t="s">
        <v>1406</v>
      </c>
      <c r="D2207" s="6" t="s">
        <v>51</v>
      </c>
      <c r="E2207" s="10">
        <v>2.5</v>
      </c>
      <c r="F2207" s="11">
        <v>3.44025</v>
      </c>
      <c r="G2207" s="11">
        <f t="shared" si="98"/>
        <v>8.600625</v>
      </c>
    </row>
    <row r="2208" ht="38.25" spans="1:7">
      <c r="A2208" s="6">
        <v>191</v>
      </c>
      <c r="B2208" s="9" t="s">
        <v>410</v>
      </c>
      <c r="C2208" s="9" t="s">
        <v>1407</v>
      </c>
      <c r="D2208" s="6" t="s">
        <v>51</v>
      </c>
      <c r="E2208" s="10">
        <v>900</v>
      </c>
      <c r="F2208" s="11">
        <v>3.927</v>
      </c>
      <c r="G2208" s="11">
        <f t="shared" si="98"/>
        <v>3534.3</v>
      </c>
    </row>
    <row r="2209" ht="38.25" spans="1:7">
      <c r="A2209" s="6">
        <v>192</v>
      </c>
      <c r="B2209" s="9" t="s">
        <v>410</v>
      </c>
      <c r="C2209" s="9" t="s">
        <v>1408</v>
      </c>
      <c r="D2209" s="6" t="s">
        <v>51</v>
      </c>
      <c r="E2209" s="10">
        <v>2550</v>
      </c>
      <c r="F2209" s="11">
        <v>4.67775</v>
      </c>
      <c r="G2209" s="11">
        <f t="shared" si="98"/>
        <v>11928.2625</v>
      </c>
    </row>
    <row r="2210" ht="38.25" spans="1:7">
      <c r="A2210" s="6">
        <v>193</v>
      </c>
      <c r="B2210" s="9" t="s">
        <v>410</v>
      </c>
      <c r="C2210" s="9" t="s">
        <v>1409</v>
      </c>
      <c r="D2210" s="6" t="s">
        <v>51</v>
      </c>
      <c r="E2210" s="10">
        <v>12.5</v>
      </c>
      <c r="F2210" s="11">
        <v>4.41375</v>
      </c>
      <c r="G2210" s="11">
        <f t="shared" si="98"/>
        <v>55.171875</v>
      </c>
    </row>
    <row r="2211" ht="38.25" spans="1:7">
      <c r="A2211" s="6">
        <v>194</v>
      </c>
      <c r="B2211" s="9" t="s">
        <v>410</v>
      </c>
      <c r="C2211" s="9" t="s">
        <v>1410</v>
      </c>
      <c r="D2211" s="6" t="s">
        <v>51</v>
      </c>
      <c r="E2211" s="10">
        <v>80</v>
      </c>
      <c r="F2211" s="11">
        <v>5.94825</v>
      </c>
      <c r="G2211" s="11">
        <f t="shared" si="98"/>
        <v>475.86</v>
      </c>
    </row>
    <row r="2212" ht="38.25" spans="1:7">
      <c r="A2212" s="6">
        <v>195</v>
      </c>
      <c r="B2212" s="9" t="s">
        <v>410</v>
      </c>
      <c r="C2212" s="9" t="s">
        <v>1411</v>
      </c>
      <c r="D2212" s="6" t="s">
        <v>51</v>
      </c>
      <c r="E2212" s="10">
        <v>490</v>
      </c>
      <c r="F2212" s="11">
        <v>10.60125</v>
      </c>
      <c r="G2212" s="11">
        <f t="shared" si="98"/>
        <v>5194.6125</v>
      </c>
    </row>
    <row r="2213" ht="38.25" spans="1:7">
      <c r="A2213" s="6">
        <v>196</v>
      </c>
      <c r="B2213" s="9" t="s">
        <v>410</v>
      </c>
      <c r="C2213" s="9" t="s">
        <v>1412</v>
      </c>
      <c r="D2213" s="6" t="s">
        <v>51</v>
      </c>
      <c r="E2213" s="10">
        <v>100</v>
      </c>
      <c r="F2213" s="11">
        <v>13.27425</v>
      </c>
      <c r="G2213" s="11">
        <f t="shared" si="98"/>
        <v>1327.425</v>
      </c>
    </row>
    <row r="2214" ht="38.25" spans="1:7">
      <c r="A2214" s="6">
        <v>197</v>
      </c>
      <c r="B2214" s="9" t="s">
        <v>410</v>
      </c>
      <c r="C2214" s="9" t="s">
        <v>1413</v>
      </c>
      <c r="D2214" s="6" t="s">
        <v>51</v>
      </c>
      <c r="E2214" s="10">
        <v>5</v>
      </c>
      <c r="F2214" s="11">
        <v>2.772</v>
      </c>
      <c r="G2214" s="11">
        <f t="shared" ref="G2214:G2245" si="99">E2214*F2214</f>
        <v>13.86</v>
      </c>
    </row>
    <row r="2215" ht="38.25" spans="1:7">
      <c r="A2215" s="6">
        <v>198</v>
      </c>
      <c r="B2215" s="9" t="s">
        <v>410</v>
      </c>
      <c r="C2215" s="9" t="s">
        <v>1414</v>
      </c>
      <c r="D2215" s="6" t="s">
        <v>51</v>
      </c>
      <c r="E2215" s="10">
        <v>316.725</v>
      </c>
      <c r="F2215" s="11">
        <v>5.115</v>
      </c>
      <c r="G2215" s="11">
        <f t="shared" si="99"/>
        <v>1620.048375</v>
      </c>
    </row>
    <row r="2216" ht="38.25" spans="1:7">
      <c r="A2216" s="6">
        <v>199</v>
      </c>
      <c r="B2216" s="9" t="s">
        <v>410</v>
      </c>
      <c r="C2216" s="9" t="s">
        <v>1415</v>
      </c>
      <c r="D2216" s="6" t="s">
        <v>51</v>
      </c>
      <c r="E2216" s="10">
        <v>750</v>
      </c>
      <c r="F2216" s="11">
        <v>5.1645</v>
      </c>
      <c r="G2216" s="11">
        <f t="shared" si="99"/>
        <v>3873.375</v>
      </c>
    </row>
    <row r="2217" ht="38.25" spans="1:7">
      <c r="A2217" s="6">
        <v>200</v>
      </c>
      <c r="B2217" s="9" t="s">
        <v>410</v>
      </c>
      <c r="C2217" s="9" t="s">
        <v>1416</v>
      </c>
      <c r="D2217" s="6" t="s">
        <v>51</v>
      </c>
      <c r="E2217" s="10">
        <v>60</v>
      </c>
      <c r="F2217" s="11">
        <v>4.4715</v>
      </c>
      <c r="G2217" s="11">
        <f t="shared" si="99"/>
        <v>268.29</v>
      </c>
    </row>
    <row r="2218" ht="38.25" spans="1:7">
      <c r="A2218" s="6">
        <v>201</v>
      </c>
      <c r="B2218" s="9" t="s">
        <v>1417</v>
      </c>
      <c r="C2218" s="9" t="s">
        <v>1418</v>
      </c>
      <c r="D2218" s="6" t="s">
        <v>51</v>
      </c>
      <c r="E2218" s="10">
        <v>435</v>
      </c>
      <c r="F2218" s="11">
        <v>4.4715</v>
      </c>
      <c r="G2218" s="11">
        <f t="shared" si="99"/>
        <v>1945.1025</v>
      </c>
    </row>
    <row r="2219" ht="38.25" spans="1:7">
      <c r="A2219" s="6">
        <v>202</v>
      </c>
      <c r="B2219" s="9" t="s">
        <v>1417</v>
      </c>
      <c r="C2219" s="9" t="s">
        <v>1419</v>
      </c>
      <c r="D2219" s="6" t="s">
        <v>51</v>
      </c>
      <c r="E2219" s="10">
        <v>750</v>
      </c>
      <c r="F2219" s="11">
        <v>4.851</v>
      </c>
      <c r="G2219" s="11">
        <f t="shared" si="99"/>
        <v>3638.25</v>
      </c>
    </row>
    <row r="2220" ht="38.25" spans="1:7">
      <c r="A2220" s="6">
        <v>203</v>
      </c>
      <c r="B2220" s="9" t="s">
        <v>1417</v>
      </c>
      <c r="C2220" s="9" t="s">
        <v>1420</v>
      </c>
      <c r="D2220" s="6" t="s">
        <v>51</v>
      </c>
      <c r="E2220" s="10">
        <v>2000</v>
      </c>
      <c r="F2220" s="11">
        <v>5.32125</v>
      </c>
      <c r="G2220" s="11">
        <f t="shared" si="99"/>
        <v>10642.5</v>
      </c>
    </row>
    <row r="2221" ht="38.25" spans="1:7">
      <c r="A2221" s="6">
        <v>204</v>
      </c>
      <c r="B2221" s="9" t="s">
        <v>1417</v>
      </c>
      <c r="C2221" s="9" t="s">
        <v>1421</v>
      </c>
      <c r="D2221" s="6" t="s">
        <v>51</v>
      </c>
      <c r="E2221" s="10">
        <v>200</v>
      </c>
      <c r="F2221" s="11">
        <v>5.6595</v>
      </c>
      <c r="G2221" s="11">
        <f t="shared" si="99"/>
        <v>1131.9</v>
      </c>
    </row>
    <row r="2222" ht="38.25" spans="1:7">
      <c r="A2222" s="6">
        <v>205</v>
      </c>
      <c r="B2222" s="9" t="s">
        <v>1417</v>
      </c>
      <c r="C2222" s="9" t="s">
        <v>1422</v>
      </c>
      <c r="D2222" s="6" t="s">
        <v>51</v>
      </c>
      <c r="E2222" s="10">
        <v>100</v>
      </c>
      <c r="F2222" s="11">
        <v>7.5405</v>
      </c>
      <c r="G2222" s="11">
        <f t="shared" si="99"/>
        <v>754.05</v>
      </c>
    </row>
    <row r="2223" ht="38.25" spans="1:7">
      <c r="A2223" s="6">
        <v>206</v>
      </c>
      <c r="B2223" s="9" t="s">
        <v>1423</v>
      </c>
      <c r="C2223" s="9" t="s">
        <v>1424</v>
      </c>
      <c r="D2223" s="6" t="s">
        <v>1197</v>
      </c>
      <c r="E2223" s="10">
        <v>1</v>
      </c>
      <c r="F2223" s="11">
        <v>63.1125</v>
      </c>
      <c r="G2223" s="11">
        <f t="shared" si="99"/>
        <v>63.1125</v>
      </c>
    </row>
    <row r="2224" ht="38.25" spans="1:7">
      <c r="A2224" s="6">
        <v>207</v>
      </c>
      <c r="B2224" s="9" t="s">
        <v>1423</v>
      </c>
      <c r="C2224" s="9" t="s">
        <v>1425</v>
      </c>
      <c r="D2224" s="6" t="s">
        <v>1197</v>
      </c>
      <c r="E2224" s="10">
        <v>1</v>
      </c>
      <c r="F2224" s="11">
        <v>63.1125</v>
      </c>
      <c r="G2224" s="11">
        <f t="shared" si="99"/>
        <v>63.1125</v>
      </c>
    </row>
    <row r="2225" ht="51" spans="1:7">
      <c r="A2225" s="6">
        <v>208</v>
      </c>
      <c r="B2225" s="9" t="s">
        <v>91</v>
      </c>
      <c r="C2225" s="9" t="s">
        <v>1426</v>
      </c>
      <c r="D2225" s="6" t="s">
        <v>51</v>
      </c>
      <c r="E2225" s="10">
        <v>270</v>
      </c>
      <c r="F2225" s="11">
        <v>2.89575</v>
      </c>
      <c r="G2225" s="11">
        <f t="shared" si="99"/>
        <v>781.8525</v>
      </c>
    </row>
    <row r="2226" ht="51" spans="1:7">
      <c r="A2226" s="6">
        <v>209</v>
      </c>
      <c r="B2226" s="9" t="s">
        <v>79</v>
      </c>
      <c r="C2226" s="9" t="s">
        <v>1427</v>
      </c>
      <c r="D2226" s="6" t="s">
        <v>51</v>
      </c>
      <c r="E2226" s="10">
        <v>10</v>
      </c>
      <c r="F2226" s="11">
        <v>44.17875</v>
      </c>
      <c r="G2226" s="11">
        <f t="shared" si="99"/>
        <v>441.7875</v>
      </c>
    </row>
    <row r="2227" ht="51" spans="1:7">
      <c r="A2227" s="6">
        <v>210</v>
      </c>
      <c r="B2227" s="9" t="s">
        <v>79</v>
      </c>
      <c r="C2227" s="9" t="s">
        <v>1428</v>
      </c>
      <c r="D2227" s="6" t="s">
        <v>51</v>
      </c>
      <c r="E2227" s="10">
        <v>20</v>
      </c>
      <c r="F2227" s="11">
        <v>61.0005</v>
      </c>
      <c r="G2227" s="11">
        <f t="shared" si="99"/>
        <v>1220.01</v>
      </c>
    </row>
    <row r="2228" ht="51" spans="1:7">
      <c r="A2228" s="6">
        <v>211</v>
      </c>
      <c r="B2228" s="9" t="s">
        <v>79</v>
      </c>
      <c r="C2228" s="9" t="s">
        <v>1429</v>
      </c>
      <c r="D2228" s="6" t="s">
        <v>51</v>
      </c>
      <c r="E2228" s="10">
        <v>10</v>
      </c>
      <c r="F2228" s="11">
        <v>14.454</v>
      </c>
      <c r="G2228" s="11">
        <f t="shared" si="99"/>
        <v>144.54</v>
      </c>
    </row>
    <row r="2229" ht="38.25" spans="1:7">
      <c r="A2229" s="6">
        <v>212</v>
      </c>
      <c r="B2229" s="9" t="s">
        <v>97</v>
      </c>
      <c r="C2229" s="9" t="s">
        <v>100</v>
      </c>
      <c r="D2229" s="6" t="s">
        <v>39</v>
      </c>
      <c r="E2229" s="10">
        <v>2</v>
      </c>
      <c r="F2229" s="11">
        <v>47.92425</v>
      </c>
      <c r="G2229" s="11">
        <f t="shared" si="99"/>
        <v>95.8485</v>
      </c>
    </row>
    <row r="2230" ht="38.25" spans="1:7">
      <c r="A2230" s="6">
        <v>213</v>
      </c>
      <c r="B2230" s="9" t="s">
        <v>97</v>
      </c>
      <c r="C2230" s="9" t="s">
        <v>1430</v>
      </c>
      <c r="D2230" s="6" t="s">
        <v>39</v>
      </c>
      <c r="E2230" s="10">
        <v>5</v>
      </c>
      <c r="F2230" s="11">
        <v>82.401</v>
      </c>
      <c r="G2230" s="11">
        <f t="shared" si="99"/>
        <v>412.005</v>
      </c>
    </row>
    <row r="2231" ht="76.5" spans="1:7">
      <c r="A2231" s="6">
        <v>214</v>
      </c>
      <c r="B2231" s="9" t="s">
        <v>49</v>
      </c>
      <c r="C2231" s="9" t="s">
        <v>1431</v>
      </c>
      <c r="D2231" s="6" t="s">
        <v>51</v>
      </c>
      <c r="E2231" s="10">
        <v>24.45</v>
      </c>
      <c r="F2231" s="11">
        <v>78.7215</v>
      </c>
      <c r="G2231" s="11">
        <f t="shared" si="99"/>
        <v>1924.740675</v>
      </c>
    </row>
    <row r="2232" ht="76.5" spans="1:7">
      <c r="A2232" s="6">
        <v>215</v>
      </c>
      <c r="B2232" s="9" t="s">
        <v>49</v>
      </c>
      <c r="C2232" s="9" t="s">
        <v>1432</v>
      </c>
      <c r="D2232" s="6" t="s">
        <v>51</v>
      </c>
      <c r="E2232" s="10">
        <v>207.85</v>
      </c>
      <c r="F2232" s="11">
        <v>86.10525</v>
      </c>
      <c r="G2232" s="11">
        <f t="shared" si="99"/>
        <v>17896.9762125</v>
      </c>
    </row>
    <row r="2233" ht="76.5" spans="1:7">
      <c r="A2233" s="6">
        <v>216</v>
      </c>
      <c r="B2233" s="9" t="s">
        <v>49</v>
      </c>
      <c r="C2233" s="9" t="s">
        <v>1433</v>
      </c>
      <c r="D2233" s="6" t="s">
        <v>51</v>
      </c>
      <c r="E2233" s="10">
        <v>171.45</v>
      </c>
      <c r="F2233" s="11">
        <v>50.0115</v>
      </c>
      <c r="G2233" s="11">
        <f t="shared" si="99"/>
        <v>8574.471675</v>
      </c>
    </row>
    <row r="2234" ht="76.5" spans="1:7">
      <c r="A2234" s="6">
        <v>217</v>
      </c>
      <c r="B2234" s="9" t="s">
        <v>49</v>
      </c>
      <c r="C2234" s="9" t="s">
        <v>1434</v>
      </c>
      <c r="D2234" s="6" t="s">
        <v>51</v>
      </c>
      <c r="E2234" s="10">
        <v>309.315</v>
      </c>
      <c r="F2234" s="11">
        <v>47.62725</v>
      </c>
      <c r="G2234" s="11">
        <f t="shared" si="99"/>
        <v>14731.82283375</v>
      </c>
    </row>
    <row r="2235" ht="76.5" spans="1:7">
      <c r="A2235" s="6">
        <v>218</v>
      </c>
      <c r="B2235" s="9" t="s">
        <v>49</v>
      </c>
      <c r="C2235" s="9" t="s">
        <v>1435</v>
      </c>
      <c r="D2235" s="6" t="s">
        <v>51</v>
      </c>
      <c r="E2235" s="10">
        <v>5.6</v>
      </c>
      <c r="F2235" s="11">
        <v>45.3255</v>
      </c>
      <c r="G2235" s="11">
        <f t="shared" si="99"/>
        <v>253.8228</v>
      </c>
    </row>
    <row r="2236" ht="76.5" spans="1:7">
      <c r="A2236" s="6">
        <v>219</v>
      </c>
      <c r="B2236" s="9" t="s">
        <v>49</v>
      </c>
      <c r="C2236" s="9" t="s">
        <v>1436</v>
      </c>
      <c r="D2236" s="6" t="s">
        <v>51</v>
      </c>
      <c r="E2236" s="10">
        <v>1419.675</v>
      </c>
      <c r="F2236" s="11">
        <v>42.94125</v>
      </c>
      <c r="G2236" s="11">
        <f t="shared" si="99"/>
        <v>60962.61909375</v>
      </c>
    </row>
    <row r="2237" ht="51" spans="1:7">
      <c r="A2237" s="6">
        <v>220</v>
      </c>
      <c r="B2237" s="9" t="s">
        <v>65</v>
      </c>
      <c r="C2237" s="9" t="s">
        <v>1437</v>
      </c>
      <c r="D2237" s="6" t="s">
        <v>67</v>
      </c>
      <c r="E2237" s="10">
        <v>1.43</v>
      </c>
      <c r="F2237" s="11">
        <v>8648.59875</v>
      </c>
      <c r="G2237" s="11">
        <f t="shared" si="99"/>
        <v>12367.4962125</v>
      </c>
    </row>
    <row r="2238" ht="51" spans="1:7">
      <c r="A2238" s="6">
        <v>221</v>
      </c>
      <c r="B2238" s="9" t="s">
        <v>535</v>
      </c>
      <c r="C2238" s="9" t="s">
        <v>1438</v>
      </c>
      <c r="D2238" s="6" t="s">
        <v>39</v>
      </c>
      <c r="E2238" s="10">
        <v>5.5</v>
      </c>
      <c r="F2238" s="11">
        <v>915.948</v>
      </c>
      <c r="G2238" s="11">
        <f t="shared" si="99"/>
        <v>5037.714</v>
      </c>
    </row>
    <row r="2239" ht="51" spans="1:7">
      <c r="A2239" s="6">
        <v>222</v>
      </c>
      <c r="B2239" s="9" t="s">
        <v>535</v>
      </c>
      <c r="C2239" s="9" t="s">
        <v>1439</v>
      </c>
      <c r="D2239" s="6" t="s">
        <v>39</v>
      </c>
      <c r="E2239" s="10">
        <v>0.5</v>
      </c>
      <c r="F2239" s="11">
        <v>1831.896</v>
      </c>
      <c r="G2239" s="11">
        <f t="shared" si="99"/>
        <v>915.948</v>
      </c>
    </row>
    <row r="2240" ht="51" spans="1:7">
      <c r="A2240" s="6">
        <v>223</v>
      </c>
      <c r="B2240" s="9" t="s">
        <v>535</v>
      </c>
      <c r="C2240" s="9" t="s">
        <v>1440</v>
      </c>
      <c r="D2240" s="6" t="s">
        <v>39</v>
      </c>
      <c r="E2240" s="10">
        <v>1</v>
      </c>
      <c r="F2240" s="11">
        <v>1726.692</v>
      </c>
      <c r="G2240" s="11">
        <f t="shared" si="99"/>
        <v>1726.692</v>
      </c>
    </row>
    <row r="2241" ht="51" spans="1:7">
      <c r="A2241" s="6">
        <v>224</v>
      </c>
      <c r="B2241" s="9" t="s">
        <v>535</v>
      </c>
      <c r="C2241" s="9" t="s">
        <v>1441</v>
      </c>
      <c r="D2241" s="6" t="s">
        <v>39</v>
      </c>
      <c r="E2241" s="10">
        <v>0.5</v>
      </c>
      <c r="F2241" s="11">
        <v>2590.038</v>
      </c>
      <c r="G2241" s="11">
        <f t="shared" si="99"/>
        <v>1295.019</v>
      </c>
    </row>
    <row r="2242" ht="38.25" spans="1:7">
      <c r="A2242" s="6">
        <v>225</v>
      </c>
      <c r="B2242" s="9" t="s">
        <v>13</v>
      </c>
      <c r="C2242" s="9" t="s">
        <v>1442</v>
      </c>
      <c r="D2242" s="6" t="s">
        <v>15</v>
      </c>
      <c r="E2242" s="10">
        <v>0.5</v>
      </c>
      <c r="F2242" s="11">
        <v>2457.18825</v>
      </c>
      <c r="G2242" s="11">
        <f t="shared" si="99"/>
        <v>1228.594125</v>
      </c>
    </row>
    <row r="2243" ht="38.25" spans="1:7">
      <c r="A2243" s="6">
        <v>226</v>
      </c>
      <c r="B2243" s="9" t="s">
        <v>13</v>
      </c>
      <c r="C2243" s="9" t="s">
        <v>1443</v>
      </c>
      <c r="D2243" s="6" t="s">
        <v>15</v>
      </c>
      <c r="E2243" s="10">
        <v>0.5</v>
      </c>
      <c r="F2243" s="11">
        <v>2457.18825</v>
      </c>
      <c r="G2243" s="11">
        <f t="shared" si="99"/>
        <v>1228.594125</v>
      </c>
    </row>
    <row r="2244" ht="38.25" spans="1:7">
      <c r="A2244" s="6">
        <v>227</v>
      </c>
      <c r="B2244" s="9" t="s">
        <v>13</v>
      </c>
      <c r="C2244" s="9" t="s">
        <v>1444</v>
      </c>
      <c r="D2244" s="6" t="s">
        <v>15</v>
      </c>
      <c r="E2244" s="10">
        <v>0.5</v>
      </c>
      <c r="F2244" s="11">
        <v>2457.18825</v>
      </c>
      <c r="G2244" s="11">
        <f t="shared" si="99"/>
        <v>1228.594125</v>
      </c>
    </row>
    <row r="2245" ht="38.25" spans="1:7">
      <c r="A2245" s="6">
        <v>228</v>
      </c>
      <c r="B2245" s="9" t="s">
        <v>13</v>
      </c>
      <c r="C2245" s="9" t="s">
        <v>1445</v>
      </c>
      <c r="D2245" s="6" t="s">
        <v>15</v>
      </c>
      <c r="E2245" s="10">
        <v>0.5</v>
      </c>
      <c r="F2245" s="11">
        <v>2457.18825</v>
      </c>
      <c r="G2245" s="11">
        <f t="shared" si="99"/>
        <v>1228.594125</v>
      </c>
    </row>
    <row r="2246" ht="38.25" spans="1:7">
      <c r="A2246" s="6">
        <v>229</v>
      </c>
      <c r="B2246" s="9" t="s">
        <v>13</v>
      </c>
      <c r="C2246" s="9" t="s">
        <v>1446</v>
      </c>
      <c r="D2246" s="6" t="s">
        <v>15</v>
      </c>
      <c r="E2246" s="10">
        <v>0.5</v>
      </c>
      <c r="F2246" s="11">
        <v>2457.18825</v>
      </c>
      <c r="G2246" s="11">
        <f t="shared" ref="G2246:G2250" si="100">E2246*F2246</f>
        <v>1228.594125</v>
      </c>
    </row>
    <row r="2247" ht="38.25" spans="1:7">
      <c r="A2247" s="6">
        <v>230</v>
      </c>
      <c r="B2247" s="9" t="s">
        <v>13</v>
      </c>
      <c r="C2247" s="9" t="s">
        <v>1447</v>
      </c>
      <c r="D2247" s="6" t="s">
        <v>15</v>
      </c>
      <c r="E2247" s="10">
        <v>1.5</v>
      </c>
      <c r="F2247" s="11">
        <v>2457.18825</v>
      </c>
      <c r="G2247" s="11">
        <f t="shared" si="100"/>
        <v>3685.782375</v>
      </c>
    </row>
    <row r="2248" ht="63.75" spans="1:7">
      <c r="A2248" s="6">
        <v>231</v>
      </c>
      <c r="B2248" s="9" t="s">
        <v>1392</v>
      </c>
      <c r="C2248" s="9" t="s">
        <v>1393</v>
      </c>
      <c r="D2248" s="6" t="s">
        <v>376</v>
      </c>
      <c r="E2248" s="10">
        <v>2</v>
      </c>
      <c r="F2248" s="11">
        <v>532.125</v>
      </c>
      <c r="G2248" s="11">
        <f t="shared" si="100"/>
        <v>1064.25</v>
      </c>
    </row>
    <row r="2249" ht="24" customHeight="1" spans="1:7">
      <c r="A2249" s="6"/>
      <c r="B2249" s="7" t="s">
        <v>1448</v>
      </c>
      <c r="C2249" s="7"/>
      <c r="D2249" s="6"/>
      <c r="E2249" s="8"/>
      <c r="F2249" s="12"/>
      <c r="G2249" s="10"/>
    </row>
    <row r="2250" ht="51" spans="1:7">
      <c r="A2250" s="6">
        <v>232</v>
      </c>
      <c r="B2250" s="9" t="s">
        <v>1448</v>
      </c>
      <c r="C2250" s="9" t="s">
        <v>1449</v>
      </c>
      <c r="D2250" s="6" t="s">
        <v>15</v>
      </c>
      <c r="E2250" s="10">
        <v>0.5</v>
      </c>
      <c r="F2250" s="11">
        <v>2800.4295</v>
      </c>
      <c r="G2250" s="11">
        <f t="shared" si="100"/>
        <v>1400.21475</v>
      </c>
    </row>
    <row r="2251" ht="38.25" spans="1:7">
      <c r="A2251" s="6">
        <v>233</v>
      </c>
      <c r="B2251" s="9" t="s">
        <v>1450</v>
      </c>
      <c r="C2251" s="9" t="s">
        <v>1451</v>
      </c>
      <c r="D2251" s="6" t="s">
        <v>15</v>
      </c>
      <c r="E2251" s="10">
        <v>0.5</v>
      </c>
      <c r="F2251" s="11">
        <v>896.61825</v>
      </c>
      <c r="G2251" s="11">
        <f t="shared" ref="G2251:G2277" si="101">E2251*F2251</f>
        <v>448.309125</v>
      </c>
    </row>
    <row r="2252" ht="38.25" spans="1:7">
      <c r="A2252" s="6">
        <v>234</v>
      </c>
      <c r="B2252" s="9" t="s">
        <v>1452</v>
      </c>
      <c r="C2252" s="9" t="s">
        <v>1453</v>
      </c>
      <c r="D2252" s="6" t="s">
        <v>1454</v>
      </c>
      <c r="E2252" s="10">
        <v>325</v>
      </c>
      <c r="F2252" s="11">
        <v>21.65625</v>
      </c>
      <c r="G2252" s="11">
        <f t="shared" si="101"/>
        <v>7038.28125</v>
      </c>
    </row>
    <row r="2253" ht="51" spans="1:7">
      <c r="A2253" s="6">
        <v>235</v>
      </c>
      <c r="B2253" s="9" t="s">
        <v>1455</v>
      </c>
      <c r="C2253" s="9" t="s">
        <v>1456</v>
      </c>
      <c r="D2253" s="6" t="s">
        <v>15</v>
      </c>
      <c r="E2253" s="10">
        <v>0.5</v>
      </c>
      <c r="F2253" s="11">
        <v>1021.55625</v>
      </c>
      <c r="G2253" s="11">
        <f t="shared" si="101"/>
        <v>510.778125</v>
      </c>
    </row>
    <row r="2254" ht="38.25" spans="1:7">
      <c r="A2254" s="6">
        <v>236</v>
      </c>
      <c r="B2254" s="9" t="s">
        <v>1457</v>
      </c>
      <c r="C2254" s="9" t="s">
        <v>1458</v>
      </c>
      <c r="D2254" s="6" t="s">
        <v>15</v>
      </c>
      <c r="E2254" s="10">
        <v>0.5</v>
      </c>
      <c r="F2254" s="11">
        <v>634.84575</v>
      </c>
      <c r="G2254" s="11">
        <f t="shared" si="101"/>
        <v>317.422875</v>
      </c>
    </row>
    <row r="2255" ht="76.5" spans="1:7">
      <c r="A2255" s="6">
        <v>237</v>
      </c>
      <c r="B2255" s="9" t="s">
        <v>1459</v>
      </c>
      <c r="C2255" s="9" t="s">
        <v>1460</v>
      </c>
      <c r="D2255" s="6" t="s">
        <v>1461</v>
      </c>
      <c r="E2255" s="10">
        <v>25</v>
      </c>
      <c r="F2255" s="11">
        <v>40.8375</v>
      </c>
      <c r="G2255" s="11">
        <f t="shared" si="101"/>
        <v>1020.9375</v>
      </c>
    </row>
    <row r="2256" ht="51" spans="1:7">
      <c r="A2256" s="6">
        <v>238</v>
      </c>
      <c r="B2256" s="9" t="s">
        <v>1462</v>
      </c>
      <c r="C2256" s="9" t="s">
        <v>1463</v>
      </c>
      <c r="D2256" s="6" t="s">
        <v>15</v>
      </c>
      <c r="E2256" s="10">
        <v>0.5</v>
      </c>
      <c r="F2256" s="11">
        <v>2205.489</v>
      </c>
      <c r="G2256" s="11">
        <f t="shared" si="101"/>
        <v>1102.7445</v>
      </c>
    </row>
    <row r="2257" ht="63.75" spans="1:7">
      <c r="A2257" s="6">
        <v>239</v>
      </c>
      <c r="B2257" s="9" t="s">
        <v>1464</v>
      </c>
      <c r="C2257" s="9" t="s">
        <v>1465</v>
      </c>
      <c r="D2257" s="6" t="s">
        <v>1466</v>
      </c>
      <c r="E2257" s="10">
        <v>409</v>
      </c>
      <c r="F2257" s="11">
        <v>21.65625</v>
      </c>
      <c r="G2257" s="11">
        <f t="shared" si="101"/>
        <v>8857.40625</v>
      </c>
    </row>
    <row r="2258" ht="51" spans="1:7">
      <c r="A2258" s="6">
        <v>240</v>
      </c>
      <c r="B2258" s="9" t="s">
        <v>1467</v>
      </c>
      <c r="C2258" s="9" t="s">
        <v>1468</v>
      </c>
      <c r="D2258" s="6" t="s">
        <v>15</v>
      </c>
      <c r="E2258" s="10">
        <v>0.5</v>
      </c>
      <c r="F2258" s="11">
        <v>2205.489</v>
      </c>
      <c r="G2258" s="11">
        <f t="shared" si="101"/>
        <v>1102.7445</v>
      </c>
    </row>
    <row r="2259" ht="51" spans="1:7">
      <c r="A2259" s="6">
        <v>241</v>
      </c>
      <c r="B2259" s="9" t="s">
        <v>1469</v>
      </c>
      <c r="C2259" s="9" t="s">
        <v>1470</v>
      </c>
      <c r="D2259" s="6" t="s">
        <v>15</v>
      </c>
      <c r="E2259" s="10">
        <v>0.5</v>
      </c>
      <c r="F2259" s="11">
        <v>12057.705</v>
      </c>
      <c r="G2259" s="11">
        <f t="shared" si="101"/>
        <v>6028.8525</v>
      </c>
    </row>
    <row r="2260" ht="63.75" spans="1:7">
      <c r="A2260" s="6">
        <v>242</v>
      </c>
      <c r="B2260" s="9" t="s">
        <v>1471</v>
      </c>
      <c r="C2260" s="9" t="s">
        <v>1472</v>
      </c>
      <c r="D2260" s="6" t="s">
        <v>1473</v>
      </c>
      <c r="E2260" s="10">
        <v>2</v>
      </c>
      <c r="F2260" s="11">
        <v>634.84575</v>
      </c>
      <c r="G2260" s="11">
        <f t="shared" si="101"/>
        <v>1269.6915</v>
      </c>
    </row>
    <row r="2261" ht="89.25" spans="1:7">
      <c r="A2261" s="6">
        <v>243</v>
      </c>
      <c r="B2261" s="9" t="s">
        <v>1474</v>
      </c>
      <c r="C2261" s="9" t="s">
        <v>1475</v>
      </c>
      <c r="D2261" s="6" t="s">
        <v>15</v>
      </c>
      <c r="E2261" s="10">
        <v>0.5</v>
      </c>
      <c r="F2261" s="11">
        <v>1015.608</v>
      </c>
      <c r="G2261" s="11">
        <f t="shared" si="101"/>
        <v>507.804</v>
      </c>
    </row>
    <row r="2262" ht="63.75" spans="1:7">
      <c r="A2262" s="6">
        <v>244</v>
      </c>
      <c r="B2262" s="9" t="s">
        <v>1476</v>
      </c>
      <c r="C2262" s="9" t="s">
        <v>1477</v>
      </c>
      <c r="D2262" s="6" t="s">
        <v>15</v>
      </c>
      <c r="E2262" s="10">
        <v>0.5</v>
      </c>
      <c r="F2262" s="11">
        <v>1015.608</v>
      </c>
      <c r="G2262" s="11">
        <f t="shared" si="101"/>
        <v>507.804</v>
      </c>
    </row>
    <row r="2263" ht="51" spans="1:7">
      <c r="A2263" s="6">
        <v>245</v>
      </c>
      <c r="B2263" s="9" t="s">
        <v>1478</v>
      </c>
      <c r="C2263" s="9" t="s">
        <v>1479</v>
      </c>
      <c r="D2263" s="6" t="s">
        <v>15</v>
      </c>
      <c r="E2263" s="10">
        <v>0.5</v>
      </c>
      <c r="F2263" s="11">
        <v>706.24125</v>
      </c>
      <c r="G2263" s="11">
        <f t="shared" si="101"/>
        <v>353.120625</v>
      </c>
    </row>
    <row r="2264" ht="51" spans="1:7">
      <c r="A2264" s="6">
        <v>246</v>
      </c>
      <c r="B2264" s="9" t="s">
        <v>1480</v>
      </c>
      <c r="C2264" s="9" t="s">
        <v>1481</v>
      </c>
      <c r="D2264" s="6" t="s">
        <v>15</v>
      </c>
      <c r="E2264" s="10">
        <v>0.5</v>
      </c>
      <c r="F2264" s="11">
        <v>694.34475</v>
      </c>
      <c r="G2264" s="11">
        <f t="shared" si="101"/>
        <v>347.172375</v>
      </c>
    </row>
    <row r="2265" ht="51" spans="1:7">
      <c r="A2265" s="6">
        <v>247</v>
      </c>
      <c r="B2265" s="9" t="s">
        <v>1482</v>
      </c>
      <c r="C2265" s="9" t="s">
        <v>1483</v>
      </c>
      <c r="D2265" s="6" t="s">
        <v>1454</v>
      </c>
      <c r="E2265" s="10">
        <v>50</v>
      </c>
      <c r="F2265" s="11">
        <v>8.04375</v>
      </c>
      <c r="G2265" s="11">
        <f t="shared" si="101"/>
        <v>402.1875</v>
      </c>
    </row>
    <row r="2266" ht="63.75" spans="1:7">
      <c r="A2266" s="6">
        <v>248</v>
      </c>
      <c r="B2266" s="9" t="s">
        <v>1484</v>
      </c>
      <c r="C2266" s="9" t="s">
        <v>1485</v>
      </c>
      <c r="D2266" s="6" t="s">
        <v>15</v>
      </c>
      <c r="E2266" s="10">
        <v>15</v>
      </c>
      <c r="F2266" s="11">
        <v>142.3125</v>
      </c>
      <c r="G2266" s="11">
        <f t="shared" si="101"/>
        <v>2134.6875</v>
      </c>
    </row>
    <row r="2267" ht="76.5" spans="1:7">
      <c r="A2267" s="6">
        <v>249</v>
      </c>
      <c r="B2267" s="9" t="s">
        <v>1486</v>
      </c>
      <c r="C2267" s="9" t="s">
        <v>1487</v>
      </c>
      <c r="D2267" s="6" t="s">
        <v>15</v>
      </c>
      <c r="E2267" s="10">
        <v>0.5</v>
      </c>
      <c r="F2267" s="11">
        <v>498.01125</v>
      </c>
      <c r="G2267" s="11">
        <f t="shared" si="101"/>
        <v>249.005625</v>
      </c>
    </row>
    <row r="2268" ht="51" spans="1:7">
      <c r="A2268" s="6">
        <v>250</v>
      </c>
      <c r="B2268" s="9" t="s">
        <v>1488</v>
      </c>
      <c r="C2268" s="9" t="s">
        <v>1489</v>
      </c>
      <c r="D2268" s="6" t="s">
        <v>15</v>
      </c>
      <c r="E2268" s="10">
        <v>0.5</v>
      </c>
      <c r="F2268" s="11">
        <v>486.11475</v>
      </c>
      <c r="G2268" s="11">
        <f t="shared" si="101"/>
        <v>243.057375</v>
      </c>
    </row>
    <row r="2269" ht="51" spans="1:7">
      <c r="A2269" s="6">
        <v>251</v>
      </c>
      <c r="B2269" s="9" t="s">
        <v>1490</v>
      </c>
      <c r="C2269" s="9" t="s">
        <v>1491</v>
      </c>
      <c r="D2269" s="6" t="s">
        <v>15</v>
      </c>
      <c r="E2269" s="10">
        <v>0.5</v>
      </c>
      <c r="F2269" s="11">
        <v>486.11475</v>
      </c>
      <c r="G2269" s="11">
        <f t="shared" si="101"/>
        <v>243.057375</v>
      </c>
    </row>
    <row r="2270" ht="63.75" spans="1:7">
      <c r="A2270" s="6">
        <v>252</v>
      </c>
      <c r="B2270" s="9" t="s">
        <v>1492</v>
      </c>
      <c r="C2270" s="9" t="s">
        <v>1493</v>
      </c>
      <c r="D2270" s="6" t="s">
        <v>15</v>
      </c>
      <c r="E2270" s="10">
        <v>0.5</v>
      </c>
      <c r="F2270" s="11">
        <v>486.11475</v>
      </c>
      <c r="G2270" s="11">
        <f t="shared" si="101"/>
        <v>243.057375</v>
      </c>
    </row>
    <row r="2271" ht="51" spans="1:7">
      <c r="A2271" s="6">
        <v>253</v>
      </c>
      <c r="B2271" s="9" t="s">
        <v>1494</v>
      </c>
      <c r="C2271" s="9" t="s">
        <v>1495</v>
      </c>
      <c r="D2271" s="6" t="s">
        <v>15</v>
      </c>
      <c r="E2271" s="10">
        <v>0.5</v>
      </c>
      <c r="F2271" s="11">
        <v>730.03425</v>
      </c>
      <c r="G2271" s="11">
        <f t="shared" si="101"/>
        <v>365.017125</v>
      </c>
    </row>
    <row r="2272" ht="63.75" spans="1:7">
      <c r="A2272" s="6">
        <v>254</v>
      </c>
      <c r="B2272" s="9" t="s">
        <v>1496</v>
      </c>
      <c r="C2272" s="9" t="s">
        <v>1497</v>
      </c>
      <c r="D2272" s="6" t="s">
        <v>15</v>
      </c>
      <c r="E2272" s="10">
        <v>0.5</v>
      </c>
      <c r="F2272" s="11">
        <v>730.03425</v>
      </c>
      <c r="G2272" s="11">
        <f t="shared" si="101"/>
        <v>365.017125</v>
      </c>
    </row>
    <row r="2273" ht="51" spans="1:7">
      <c r="A2273" s="6">
        <v>255</v>
      </c>
      <c r="B2273" s="9" t="s">
        <v>1498</v>
      </c>
      <c r="C2273" s="9" t="s">
        <v>1499</v>
      </c>
      <c r="D2273" s="6" t="s">
        <v>15</v>
      </c>
      <c r="E2273" s="10">
        <v>0.5</v>
      </c>
      <c r="F2273" s="11">
        <v>1241.691</v>
      </c>
      <c r="G2273" s="11">
        <f t="shared" si="101"/>
        <v>620.8455</v>
      </c>
    </row>
    <row r="2274" ht="63.75" spans="1:7">
      <c r="A2274" s="6">
        <v>256</v>
      </c>
      <c r="B2274" s="9" t="s">
        <v>1500</v>
      </c>
      <c r="C2274" s="9" t="s">
        <v>1501</v>
      </c>
      <c r="D2274" s="6" t="s">
        <v>15</v>
      </c>
      <c r="E2274" s="10">
        <v>0.5</v>
      </c>
      <c r="F2274" s="11">
        <v>724.086</v>
      </c>
      <c r="G2274" s="11">
        <f t="shared" si="101"/>
        <v>362.043</v>
      </c>
    </row>
    <row r="2275" ht="63.75" spans="1:7">
      <c r="A2275" s="6">
        <v>257</v>
      </c>
      <c r="B2275" s="9" t="s">
        <v>1502</v>
      </c>
      <c r="C2275" s="9" t="s">
        <v>1503</v>
      </c>
      <c r="D2275" s="6" t="s">
        <v>1454</v>
      </c>
      <c r="E2275" s="10">
        <v>125</v>
      </c>
      <c r="F2275" s="11">
        <v>2.66475</v>
      </c>
      <c r="G2275" s="11">
        <f t="shared" si="101"/>
        <v>333.09375</v>
      </c>
    </row>
    <row r="2276" ht="38.25" spans="1:7">
      <c r="A2276" s="6">
        <v>258</v>
      </c>
      <c r="B2276" s="9" t="s">
        <v>1504</v>
      </c>
      <c r="C2276" s="9" t="s">
        <v>1505</v>
      </c>
      <c r="D2276" s="6" t="s">
        <v>1454</v>
      </c>
      <c r="E2276" s="10">
        <v>325</v>
      </c>
      <c r="F2276" s="11">
        <v>8.04375</v>
      </c>
      <c r="G2276" s="11">
        <f t="shared" si="101"/>
        <v>2614.21875</v>
      </c>
    </row>
    <row r="2277" ht="38.25" spans="1:7">
      <c r="A2277" s="6">
        <v>259</v>
      </c>
      <c r="B2277" s="9" t="s">
        <v>1506</v>
      </c>
      <c r="C2277" s="9" t="s">
        <v>1507</v>
      </c>
      <c r="D2277" s="6" t="s">
        <v>15</v>
      </c>
      <c r="E2277" s="10">
        <v>0.5</v>
      </c>
      <c r="F2277" s="11">
        <v>7298.181</v>
      </c>
      <c r="G2277" s="11">
        <f t="shared" si="101"/>
        <v>3649.0905</v>
      </c>
    </row>
    <row r="2278" ht="22" customHeight="1" spans="1:7">
      <c r="A2278" s="6"/>
      <c r="B2278" s="7" t="s">
        <v>1508</v>
      </c>
      <c r="C2278" s="7"/>
      <c r="D2278" s="6"/>
      <c r="E2278" s="8"/>
      <c r="F2278" s="12"/>
      <c r="G2278" s="10"/>
    </row>
    <row r="2279" ht="63.75" spans="1:7">
      <c r="A2279" s="6">
        <v>260</v>
      </c>
      <c r="B2279" s="9" t="s">
        <v>1509</v>
      </c>
      <c r="C2279" s="9" t="s">
        <v>1510</v>
      </c>
      <c r="D2279" s="6" t="s">
        <v>220</v>
      </c>
      <c r="E2279" s="10">
        <v>0.5</v>
      </c>
      <c r="F2279" s="11">
        <v>42075</v>
      </c>
      <c r="G2279" s="11">
        <f t="shared" ref="G2279:G2285" si="102">E2279*F2279</f>
        <v>21037.5</v>
      </c>
    </row>
    <row r="2280" ht="18" customHeight="1" spans="1:7">
      <c r="A2280" s="6"/>
      <c r="B2280" s="7" t="s">
        <v>1511</v>
      </c>
      <c r="C2280" s="7"/>
      <c r="D2280" s="6"/>
      <c r="E2280" s="8"/>
      <c r="F2280" s="12"/>
      <c r="G2280" s="10"/>
    </row>
    <row r="2281" ht="51" spans="1:7">
      <c r="A2281" s="6">
        <v>261</v>
      </c>
      <c r="B2281" s="9" t="s">
        <v>229</v>
      </c>
      <c r="C2281" s="9" t="s">
        <v>1512</v>
      </c>
      <c r="D2281" s="6" t="s">
        <v>220</v>
      </c>
      <c r="E2281" s="10">
        <v>0.5</v>
      </c>
      <c r="F2281" s="11">
        <v>309.375</v>
      </c>
      <c r="G2281" s="11">
        <f t="shared" si="102"/>
        <v>154.6875</v>
      </c>
    </row>
    <row r="2282" ht="25.5" spans="1:7">
      <c r="A2282" s="6">
        <v>262</v>
      </c>
      <c r="B2282" s="9" t="s">
        <v>221</v>
      </c>
      <c r="C2282" s="9" t="s">
        <v>1513</v>
      </c>
      <c r="D2282" s="6" t="s">
        <v>220</v>
      </c>
      <c r="E2282" s="10">
        <v>0.5</v>
      </c>
      <c r="F2282" s="11">
        <v>6187.5</v>
      </c>
      <c r="G2282" s="11">
        <f t="shared" si="102"/>
        <v>3093.75</v>
      </c>
    </row>
    <row r="2283" ht="25.5" spans="1:7">
      <c r="A2283" s="19">
        <v>263</v>
      </c>
      <c r="B2283" s="20" t="s">
        <v>223</v>
      </c>
      <c r="C2283" s="20" t="s">
        <v>1514</v>
      </c>
      <c r="D2283" s="19" t="s">
        <v>220</v>
      </c>
      <c r="E2283" s="21">
        <v>0.5</v>
      </c>
      <c r="F2283" s="22">
        <v>22584.375</v>
      </c>
      <c r="G2283" s="11">
        <f t="shared" si="102"/>
        <v>11292.1875</v>
      </c>
    </row>
    <row r="2284" ht="37" customHeight="1" spans="1:7">
      <c r="A2284" s="19">
        <v>264</v>
      </c>
      <c r="B2284" s="21" t="s">
        <v>231</v>
      </c>
      <c r="C2284" s="21"/>
      <c r="D2284" s="21" t="s">
        <v>220</v>
      </c>
      <c r="E2284" s="21">
        <v>1</v>
      </c>
      <c r="F2284" s="22">
        <v>9750.45225</v>
      </c>
      <c r="G2284" s="11">
        <f t="shared" si="102"/>
        <v>9750.45225</v>
      </c>
    </row>
    <row r="2285" ht="36" customHeight="1" spans="1:7">
      <c r="A2285" s="19">
        <v>265</v>
      </c>
      <c r="B2285" s="21" t="s">
        <v>232</v>
      </c>
      <c r="C2285" s="21"/>
      <c r="D2285" s="21" t="s">
        <v>220</v>
      </c>
      <c r="E2285" s="21">
        <v>1</v>
      </c>
      <c r="F2285" s="22">
        <v>55875.472125</v>
      </c>
      <c r="G2285" s="11">
        <f t="shared" si="102"/>
        <v>55875.472125</v>
      </c>
    </row>
  </sheetData>
  <mergeCells count="90">
    <mergeCell ref="A1:G1"/>
    <mergeCell ref="F2:G2"/>
    <mergeCell ref="A5:B5"/>
    <mergeCell ref="B6:C6"/>
    <mergeCell ref="B100:C100"/>
    <mergeCell ref="B159:C159"/>
    <mergeCell ref="A169:B169"/>
    <mergeCell ref="B170:C170"/>
    <mergeCell ref="B271:C271"/>
    <mergeCell ref="B330:C330"/>
    <mergeCell ref="A340:B340"/>
    <mergeCell ref="B341:C341"/>
    <mergeCell ref="B354:C354"/>
    <mergeCell ref="B363:C363"/>
    <mergeCell ref="B367:C367"/>
    <mergeCell ref="B464:C464"/>
    <mergeCell ref="B482:C482"/>
    <mergeCell ref="B505:C505"/>
    <mergeCell ref="A518:B518"/>
    <mergeCell ref="B519:C519"/>
    <mergeCell ref="B537:C537"/>
    <mergeCell ref="B638:C638"/>
    <mergeCell ref="B649:C649"/>
    <mergeCell ref="A663:B663"/>
    <mergeCell ref="B664:C664"/>
    <mergeCell ref="B832:C832"/>
    <mergeCell ref="B951:C951"/>
    <mergeCell ref="B975:C975"/>
    <mergeCell ref="A981:B981"/>
    <mergeCell ref="B982:C982"/>
    <mergeCell ref="B1127:C1127"/>
    <mergeCell ref="B1246:C1246"/>
    <mergeCell ref="B1270:C1270"/>
    <mergeCell ref="A1276:B1276"/>
    <mergeCell ref="B1277:C1277"/>
    <mergeCell ref="B1306:C1306"/>
    <mergeCell ref="B1316:C1316"/>
    <mergeCell ref="B1325:C1325"/>
    <mergeCell ref="B1359:C1359"/>
    <mergeCell ref="B1376:C1376"/>
    <mergeCell ref="B1382:C1382"/>
    <mergeCell ref="A1418:B1418"/>
    <mergeCell ref="B1419:C1419"/>
    <mergeCell ref="B1514:C1514"/>
    <mergeCell ref="B1527:C1527"/>
    <mergeCell ref="A1535:B1535"/>
    <mergeCell ref="B1536:C1536"/>
    <mergeCell ref="B1631:C1631"/>
    <mergeCell ref="B1656:C1656"/>
    <mergeCell ref="A1664:B1664"/>
    <mergeCell ref="B1665:C1665"/>
    <mergeCell ref="B1685:C1685"/>
    <mergeCell ref="B1715:C1715"/>
    <mergeCell ref="B1723:C1723"/>
    <mergeCell ref="B1748:C1748"/>
    <mergeCell ref="B1753:C1753"/>
    <mergeCell ref="B1758:C1758"/>
    <mergeCell ref="A1769:B1769"/>
    <mergeCell ref="B1770:C1770"/>
    <mergeCell ref="B1864:C1864"/>
    <mergeCell ref="B1884:C1884"/>
    <mergeCell ref="B1911:C1911"/>
    <mergeCell ref="B1948:C1948"/>
    <mergeCell ref="B1956:C1956"/>
    <mergeCell ref="B1963:C1963"/>
    <mergeCell ref="B1966:C1966"/>
    <mergeCell ref="B1979:C1979"/>
    <mergeCell ref="A2005:B2005"/>
    <mergeCell ref="B2006:C2006"/>
    <mergeCell ref="B2037:C2037"/>
    <mergeCell ref="B2039:C2039"/>
    <mergeCell ref="B2077:C2077"/>
    <mergeCell ref="B2094:C2094"/>
    <mergeCell ref="B2105:C2105"/>
    <mergeCell ref="B2117:C2117"/>
    <mergeCell ref="B2145:C2145"/>
    <mergeCell ref="B2151:C2151"/>
    <mergeCell ref="B2167:C2167"/>
    <mergeCell ref="B2176:C2176"/>
    <mergeCell ref="B2180:C2180"/>
    <mergeCell ref="B2249:C2249"/>
    <mergeCell ref="B2278:C2278"/>
    <mergeCell ref="B2280:C2280"/>
    <mergeCell ref="A2:A4"/>
    <mergeCell ref="B2:B4"/>
    <mergeCell ref="C2:C4"/>
    <mergeCell ref="D2:D4"/>
    <mergeCell ref="E2:E4"/>
    <mergeCell ref="F3:F4"/>
    <mergeCell ref="G3:G4"/>
  </mergeCells>
  <pageMargins left="0.590551181102362" right="0.393700787401575" top="0.393700787401575" bottom="0.47244094488189" header="0" footer="0"/>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分部分项工程量清单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王冬</dc:creator>
  <cp:lastModifiedBy>^_^</cp:lastModifiedBy>
  <cp:revision>1</cp:revision>
  <dcterms:created xsi:type="dcterms:W3CDTF">2016-12-02T08:54:00Z</dcterms:created>
  <dcterms:modified xsi:type="dcterms:W3CDTF">2026-02-02T03:05:35Z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0A7A4D21069347098133DE3338DEBD89_13</vt:lpwstr>
  </property>
  <property fmtid="{D5CDD505-2E9C-101B-9397-08002B2CF9AE}" pid="4" name="CalculationRule">
    <vt:i4>0</vt:i4>
  </property>
</Properties>
</file>